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rnonbs.sharepoint.com/teams/Products/New Mortgage Product Process draft/Mortgages/Guides/"/>
    </mc:Choice>
  </mc:AlternateContent>
  <xr:revisionPtr revIDLastSave="1" documentId="8_{D0A24EAB-91B1-46DE-83BA-21A308F64A1D}" xr6:coauthVersionLast="47" xr6:coauthVersionMax="47" xr10:uidLastSave="{DD4FD727-788F-419E-88C4-2508709F3B57}"/>
  <bookViews>
    <workbookView xWindow="28680" yWindow="-120" windowWidth="29040" windowHeight="15720" xr2:uid="{6277DD81-8CEB-417C-AE0B-17EA3E73575C}"/>
  </bookViews>
  <sheets>
    <sheet name="New Business" sheetId="1" r:id="rId1"/>
  </sheets>
  <definedNames>
    <definedName name="_xlnm._FilterDatabase" localSheetId="0" hidden="1">'New Business'!$C$3:$AA$61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0" i="1" l="1"/>
  <c r="G59" i="1"/>
  <c r="G56" i="1"/>
  <c r="G52" i="1"/>
  <c r="G50" i="1"/>
  <c r="G49" i="1"/>
  <c r="G46" i="1"/>
  <c r="G43" i="1"/>
  <c r="G42" i="1"/>
  <c r="G41" i="1"/>
  <c r="G40" i="1"/>
  <c r="G39" i="1"/>
  <c r="G38" i="1"/>
  <c r="G37" i="1"/>
  <c r="G36" i="1"/>
  <c r="G35" i="1"/>
  <c r="G34" i="1"/>
  <c r="G33" i="1"/>
  <c r="G31" i="1"/>
  <c r="G30" i="1"/>
  <c r="G26" i="1"/>
  <c r="G23" i="1"/>
  <c r="G22" i="1"/>
  <c r="G19" i="1"/>
  <c r="G18" i="1"/>
  <c r="G17" i="1"/>
  <c r="G11" i="1"/>
  <c r="G4" i="1"/>
</calcChain>
</file>

<file path=xl/sharedStrings.xml><?xml version="1.0" encoding="utf-8"?>
<sst xmlns="http://schemas.openxmlformats.org/spreadsheetml/2006/main" count="966" uniqueCount="240">
  <si>
    <t>SVR:</t>
  </si>
  <si>
    <t>New Business Mortgage Products 15.09.2026</t>
  </si>
  <si>
    <t>Segment</t>
  </si>
  <si>
    <t>Code</t>
  </si>
  <si>
    <t>Product Name</t>
  </si>
  <si>
    <t>Rate Type</t>
  </si>
  <si>
    <t>Rate</t>
  </si>
  <si>
    <t>Discount</t>
  </si>
  <si>
    <t>Term</t>
  </si>
  <si>
    <t>Reverts to:</t>
  </si>
  <si>
    <t>Floor</t>
  </si>
  <si>
    <t>App Fee</t>
  </si>
  <si>
    <t>Product Fee</t>
  </si>
  <si>
    <t>Free Val &lt;£1,015</t>
  </si>
  <si>
    <t>Free Legals for Remo</t>
  </si>
  <si>
    <t>Min Loan</t>
  </si>
  <si>
    <t>Max loan</t>
  </si>
  <si>
    <t>Max LTV</t>
  </si>
  <si>
    <t>ERC each year</t>
  </si>
  <si>
    <t>Penalty Free
Over
payments</t>
  </si>
  <si>
    <t>ERC Code</t>
  </si>
  <si>
    <t>Purpose</t>
  </si>
  <si>
    <t>Min val'n</t>
  </si>
  <si>
    <t>Min age at app</t>
  </si>
  <si>
    <t>Max age end term</t>
  </si>
  <si>
    <t>Launch Date</t>
  </si>
  <si>
    <t>Other info</t>
  </si>
  <si>
    <t>Standard</t>
  </si>
  <si>
    <t>D175</t>
  </si>
  <si>
    <t>2 year discount</t>
  </si>
  <si>
    <t>Variable</t>
  </si>
  <si>
    <t>2 years</t>
  </si>
  <si>
    <t>SVR</t>
  </si>
  <si>
    <t>Y</t>
  </si>
  <si>
    <t>£50k</t>
  </si>
  <si>
    <t>£500k</t>
  </si>
  <si>
    <t>2%, 2%</t>
  </si>
  <si>
    <t>R171</t>
  </si>
  <si>
    <t>Purchase / Remortgage</t>
  </si>
  <si>
    <t>£125k</t>
  </si>
  <si>
    <t>17.08.26</t>
  </si>
  <si>
    <t>Residential</t>
  </si>
  <si>
    <t>F595</t>
  </si>
  <si>
    <t>2 year fixed</t>
  </si>
  <si>
    <t>Fixed</t>
  </si>
  <si>
    <t>-</t>
  </si>
  <si>
    <t>31.12.28</t>
  </si>
  <si>
    <t>n/a</t>
  </si>
  <si>
    <t>R210</t>
  </si>
  <si>
    <t>15.09.26</t>
  </si>
  <si>
    <t>Min loan size £100k outside core postcodes BL, CH, CW, M, OL, SK, WA or WN.</t>
  </si>
  <si>
    <t>F596</t>
  </si>
  <si>
    <t>5 year fixed</t>
  </si>
  <si>
    <t>31.12.31</t>
  </si>
  <si>
    <t>5%, 4%, 3%, 2%, 2%</t>
  </si>
  <si>
    <t>R212</t>
  </si>
  <si>
    <t>F597</t>
  </si>
  <si>
    <t>5 year fixed (no fee)</t>
  </si>
  <si>
    <t>£125K</t>
  </si>
  <si>
    <t>F598</t>
  </si>
  <si>
    <t>2 year fixed (90)</t>
  </si>
  <si>
    <t>N</t>
  </si>
  <si>
    <t>£450k</t>
  </si>
  <si>
    <t>F599</t>
  </si>
  <si>
    <t>5 year fixed (90)</t>
  </si>
  <si>
    <t>F600</t>
  </si>
  <si>
    <t>5 year fixed (95)</t>
  </si>
  <si>
    <t>£350k</t>
  </si>
  <si>
    <t>Not available for properties in London &amp; SE</t>
  </si>
  <si>
    <t>Large Loan</t>
  </si>
  <si>
    <t>D176</t>
  </si>
  <si>
    <t>2 year discount (large loan)</t>
  </si>
  <si>
    <t>£1.8m</t>
  </si>
  <si>
    <t>£625k</t>
  </si>
  <si>
    <t>80% LTV max loan £1m
70% max loan £1.8m</t>
  </si>
  <si>
    <t>F601</t>
  </si>
  <si>
    <t>5 year fixed (large loan)</t>
  </si>
  <si>
    <t>£750k</t>
  </si>
  <si>
    <t>Complex
Prime</t>
  </si>
  <si>
    <t>C027</t>
  </si>
  <si>
    <t>2 year fixed complex</t>
  </si>
  <si>
    <t>£100k</t>
  </si>
  <si>
    <t>Complex Prime cases include:
-	Complex/non-standard income
-	Non-standard property
-	&gt;5.5 x sole or &gt;5 x joint income
-	Underwriter Discretion applied
-	Lending outside of criteria</t>
  </si>
  <si>
    <t>C028</t>
  </si>
  <si>
    <t>5 year fixed complex</t>
  </si>
  <si>
    <t>C029</t>
  </si>
  <si>
    <t>C030</t>
  </si>
  <si>
    <t>C021</t>
  </si>
  <si>
    <t>2 year discount complex</t>
  </si>
  <si>
    <t>£1m</t>
  </si>
  <si>
    <t>C022</t>
  </si>
  <si>
    <t>2 year discount complex (90)</t>
  </si>
  <si>
    <t>Credit Repair</t>
  </si>
  <si>
    <t>CR12</t>
  </si>
  <si>
    <t>3 year discount credit repair</t>
  </si>
  <si>
    <t>3 years</t>
  </si>
  <si>
    <t>3%, 2%, 2%</t>
  </si>
  <si>
    <t>Tier 1</t>
  </si>
  <si>
    <t>CR15</t>
  </si>
  <si>
    <t>3 year fixed credit repair</t>
  </si>
  <si>
    <t>31.12.29</t>
  </si>
  <si>
    <t>R211</t>
  </si>
  <si>
    <t>CR16</t>
  </si>
  <si>
    <t>5 year fixed credit repair</t>
  </si>
  <si>
    <t>Tier 2</t>
  </si>
  <si>
    <t>Professionals</t>
  </si>
  <si>
    <t>PR17</t>
  </si>
  <si>
    <t>2 year discount professional (80)</t>
  </si>
  <si>
    <t>2% 2%</t>
  </si>
  <si>
    <t>Interest only available up to 70% with no minimum equity requirement
Part &amp; Part up to 85% subject to maximum loan of £500k</t>
  </si>
  <si>
    <t>PR18</t>
  </si>
  <si>
    <t>2 year discount professional (85)</t>
  </si>
  <si>
    <t>PR21</t>
  </si>
  <si>
    <t>5 year fixed professional (80)</t>
  </si>
  <si>
    <t>PR22</t>
  </si>
  <si>
    <t>5 year fixed professional (85)</t>
  </si>
  <si>
    <t>Joint Borrower, Sole Proprietor</t>
  </si>
  <si>
    <t>JB15</t>
  </si>
  <si>
    <t>2 year discount 80% JBSP</t>
  </si>
  <si>
    <t>Close family members (parent, sibling, child)
Max age 75 at end of term (all borrowers)</t>
  </si>
  <si>
    <t>JB18</t>
  </si>
  <si>
    <t>5 year fixed 80% JBSP</t>
  </si>
  <si>
    <t>5% 4% 3% 2% 2%</t>
  </si>
  <si>
    <t>JB19</t>
  </si>
  <si>
    <t>5 year fixed 90% JBSP</t>
  </si>
  <si>
    <t>Later Life</t>
  </si>
  <si>
    <t>RIO</t>
  </si>
  <si>
    <t>LT87</t>
  </si>
  <si>
    <t>5 year fixed RIO</t>
  </si>
  <si>
    <t>none</t>
  </si>
  <si>
    <t>LT82</t>
  </si>
  <si>
    <t>2 year Discount RIO</t>
  </si>
  <si>
    <t>LT83</t>
  </si>
  <si>
    <t>Lifetime discount RIO</t>
  </si>
  <si>
    <t>Lifetime</t>
  </si>
  <si>
    <t>£25k</t>
  </si>
  <si>
    <t>2% in 1st year only</t>
  </si>
  <si>
    <t>No</t>
  </si>
  <si>
    <t>R208</t>
  </si>
  <si>
    <t>Lending in(to) retirement</t>
  </si>
  <si>
    <t>R014</t>
  </si>
  <si>
    <t>5 year fixed In(to) Retirement</t>
  </si>
  <si>
    <t>R011</t>
  </si>
  <si>
    <t>2 year discount Into retirement</t>
  </si>
  <si>
    <t>R012</t>
  </si>
  <si>
    <t>Lifetime discount in retirement</t>
  </si>
  <si>
    <t>Family Assist</t>
  </si>
  <si>
    <t>Headstart</t>
  </si>
  <si>
    <t>DH02</t>
  </si>
  <si>
    <t>Lifetime Discount Head Start</t>
  </si>
  <si>
    <t>R172</t>
  </si>
  <si>
    <t>£140k</t>
  </si>
  <si>
    <t>15.04.25</t>
  </si>
  <si>
    <t>*Remortgage only available for transfer of equity.
Parental joint borrower required.
Free valuation on parents’ property.
Max age of FTB at application 50</t>
  </si>
  <si>
    <t>Buy for Uni</t>
  </si>
  <si>
    <t>BU09</t>
  </si>
  <si>
    <t>Buy for Uni 5 Year Discount</t>
  </si>
  <si>
    <t>5 years</t>
  </si>
  <si>
    <t>£400k</t>
  </si>
  <si>
    <t>None</t>
  </si>
  <si>
    <t>Purchase</t>
  </si>
  <si>
    <t>Additional security required where LTV &gt;80%.
Youngest borrower (student) to be less than 30 years old at application and in full-time education, with at least one year remaining on university course.
Parental joint borrower required.
Max age of student at application 30</t>
  </si>
  <si>
    <t>Mayflower</t>
  </si>
  <si>
    <t>SB43</t>
  </si>
  <si>
    <t>Lifetime Discount Self-Build Mayflower</t>
  </si>
  <si>
    <t>R163</t>
  </si>
  <si>
    <r>
      <t xml:space="preserve">Mayflower Exclusive Product
</t>
    </r>
    <r>
      <rPr>
        <sz val="9"/>
        <color theme="1"/>
        <rFont val="Gotham"/>
      </rPr>
      <t>Max stage releases: 75% of land value, 75% of each stage interim valuation (75% LTV )
Reinspection fee payable on completion of each build stage
All funds released are in arrears of the build stage completion.</t>
    </r>
  </si>
  <si>
    <t>SB44</t>
  </si>
  <si>
    <t>Lifetime Discount Self-build Mayflower larger loan</t>
  </si>
  <si>
    <t>&gt;£1m</t>
  </si>
  <si>
    <t>RC93</t>
  </si>
  <si>
    <t>£1.43m</t>
  </si>
  <si>
    <r>
      <t xml:space="preserve">Mayflower Exclusive Product
</t>
    </r>
    <r>
      <rPr>
        <sz val="9"/>
        <color theme="1"/>
        <rFont val="Gotham"/>
      </rPr>
      <t>Max stage releases: 70% of land value, 70% of each stage interim valuation (70% LTV)
Reinspection fee payable on completion of each build stage 
All funds released are in arrears of the build stage completion.</t>
    </r>
  </si>
  <si>
    <t>BuildLoan</t>
  </si>
  <si>
    <t>SB45</t>
  </si>
  <si>
    <t>Lifetime Discount Self-build BuildLoan</t>
  </si>
  <si>
    <t>£600k</t>
  </si>
  <si>
    <r>
      <t xml:space="preserve">BuildLoan Exclusive Product
</t>
    </r>
    <r>
      <rPr>
        <sz val="9"/>
        <color theme="1"/>
        <rFont val="Gotham"/>
      </rPr>
      <t>Max stage releases: 85% of land value, 85% of each stage Loan to Cost
All funds released are in arrears of the build stage completion.</t>
    </r>
  </si>
  <si>
    <t>SB46</t>
  </si>
  <si>
    <t>Lifetime Discount Self-Build BuildLoan (Accelerator)</t>
  </si>
  <si>
    <r>
      <t xml:space="preserve">BuildLoan Exclusive Product
</t>
    </r>
    <r>
      <rPr>
        <sz val="9"/>
        <color theme="1"/>
        <rFont val="Gotham"/>
      </rPr>
      <t>Max stage releases: 85% of land value, 85% of each stage Loan to Cost
All funds released are in advance of each build stage.</t>
    </r>
  </si>
  <si>
    <t>SB47</t>
  </si>
  <si>
    <t>Lifetime Discount Self-Build BuildLoan
larger loan</t>
  </si>
  <si>
    <t>&gt;£600k</t>
  </si>
  <si>
    <t>£860k</t>
  </si>
  <si>
    <r>
      <t xml:space="preserve">BuildLoan Exclusive Product
</t>
    </r>
    <r>
      <rPr>
        <sz val="9"/>
        <color theme="1"/>
        <rFont val="Gotham"/>
      </rPr>
      <t>Max stage releases: 70% of land value, 70% of each stage Loan to Cost
All funds released are in arrears of the build stage completion.</t>
    </r>
  </si>
  <si>
    <t>SB48</t>
  </si>
  <si>
    <t>Lifetime Discount Self-Build BuildLoan 
LTV Only</t>
  </si>
  <si>
    <t>28.08.26</t>
  </si>
  <si>
    <r>
      <t xml:space="preserve">BuildLoan Exclusive Product
</t>
    </r>
    <r>
      <rPr>
        <sz val="9"/>
        <color theme="1"/>
        <rFont val="Gotham"/>
      </rPr>
      <t>Max stage releases: 75% of land value, 75% of each stage interim valuation (75% LTV)
Reinspection fee payable on completion of each build stage
All funds released are in arrears of the build stage completion.</t>
    </r>
  </si>
  <si>
    <t>SB49</t>
  </si>
  <si>
    <t>Lifetime Discount Self-build BuildLoan 
larger loan 
LTV Only</t>
  </si>
  <si>
    <r>
      <t xml:space="preserve">BuildLoan Exclusive Product
</t>
    </r>
    <r>
      <rPr>
        <sz val="9"/>
        <color theme="1"/>
        <rFont val="Gotham"/>
      </rPr>
      <t>Max stage releases: 70% of land value, 70% of each stage interim valuation (70% LTV)
Reinspection fee payable on completion of each build stage 
All funds released are in arrears of the build stage completion.</t>
    </r>
  </si>
  <si>
    <t>Buy to Let</t>
  </si>
  <si>
    <t>B106</t>
  </si>
  <si>
    <t>2 year fixed Buy to Let</t>
  </si>
  <si>
    <t>Personal Applicant only.
Maximum portfolio of 9.
No HMOs</t>
  </si>
  <si>
    <t>B107</t>
  </si>
  <si>
    <t>5 year fixed Buy to Let</t>
  </si>
  <si>
    <t>B094</t>
  </si>
  <si>
    <t>2 year discount Buy to Let</t>
  </si>
  <si>
    <t>B108</t>
  </si>
  <si>
    <t>2 year fixed 
Buy to Let (Professionals)</t>
  </si>
  <si>
    <t>£150k</t>
  </si>
  <si>
    <t>£200k</t>
  </si>
  <si>
    <t>Limited Company accepted.
No Maximum portfolio
HMOs &amp; MUFB accepted</t>
  </si>
  <si>
    <t>B109</t>
  </si>
  <si>
    <t>5 year fixed 
Buy to Let (Professionals)</t>
  </si>
  <si>
    <t>B095</t>
  </si>
  <si>
    <t>2 year discount Buy to Let (Professionals)</t>
  </si>
  <si>
    <t>Exclusive</t>
  </si>
  <si>
    <t>B096</t>
  </si>
  <si>
    <r>
      <t xml:space="preserve">Limited Company accepted.
No Maximum portfolio
HMOs &amp; MUFB accepted
</t>
    </r>
    <r>
      <rPr>
        <b/>
        <sz val="9"/>
        <color theme="1"/>
        <rFont val="Gotham"/>
      </rPr>
      <t>Exclusive to Blackstone Financial Management</t>
    </r>
  </si>
  <si>
    <t>B110</t>
  </si>
  <si>
    <t>5 year fixed 
Buy to Let</t>
  </si>
  <si>
    <t>Expat</t>
  </si>
  <si>
    <t>X005</t>
  </si>
  <si>
    <t xml:space="preserve">2 year discount Expat Buy to Let </t>
  </si>
  <si>
    <t>Personal and Limited Company
Maximum total portfolio of 9
Minimum income of £30,000 from employment</t>
  </si>
  <si>
    <t>X007</t>
  </si>
  <si>
    <t>5 year fixed 
Expat Buy to Let</t>
  </si>
  <si>
    <t>Holiday Let</t>
  </si>
  <si>
    <t>H065</t>
  </si>
  <si>
    <t>2 year fixed Holiday Let</t>
  </si>
  <si>
    <t>£250k</t>
  </si>
  <si>
    <t>Personal Applicant only.
Maximum total portfolio of 9</t>
  </si>
  <si>
    <t>H066</t>
  </si>
  <si>
    <t>5 year fixed Holiday Let</t>
  </si>
  <si>
    <t>H053</t>
  </si>
  <si>
    <t>2 year discount Holiday Let</t>
  </si>
  <si>
    <t>H067</t>
  </si>
  <si>
    <t>2 year fixed Holiday Let (Professionals)</t>
  </si>
  <si>
    <t>Limited Company accpeted.
No maximum portfolio</t>
  </si>
  <si>
    <t>H068</t>
  </si>
  <si>
    <t>5 year fixed Holiday Let (Professionals)</t>
  </si>
  <si>
    <t>H054</t>
  </si>
  <si>
    <t>2 year discount Holiday Let (Professionals)</t>
  </si>
  <si>
    <t>H055</t>
  </si>
  <si>
    <r>
      <t xml:space="preserve">Limited Company accpeted.
No maximum portfolio
</t>
    </r>
    <r>
      <rPr>
        <b/>
        <sz val="9"/>
        <color theme="1"/>
        <rFont val="Gotham"/>
      </rPr>
      <t>Exclusive to Holiday Cottage Mortgages</t>
    </r>
  </si>
  <si>
    <t>H069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</si>
</sst>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0"/>
      <name val="Intro Bold Alt"/>
    </font>
    <font>
      <b/>
      <sz val="14"/>
      <color theme="0"/>
      <name val="Intro Bold Alt"/>
    </font>
    <font>
      <sz val="20"/>
      <color theme="0"/>
      <name val="Intro Bold Alt"/>
    </font>
    <font>
      <sz val="24"/>
      <color theme="1"/>
      <name val="Aptos Narrow"/>
      <family val="2"/>
      <scheme val="minor"/>
    </font>
    <font>
      <sz val="11"/>
      <color rgb="FFB81178"/>
      <name val="Aptos Narrow"/>
      <family val="2"/>
      <scheme val="minor"/>
    </font>
    <font>
      <b/>
      <sz val="8"/>
      <color rgb="FFB81178"/>
      <name val="Gotham Book"/>
    </font>
    <font>
      <b/>
      <sz val="11"/>
      <color rgb="FFB81178"/>
      <name val="Gotham"/>
    </font>
    <font>
      <sz val="9"/>
      <color theme="1"/>
      <name val="Gotham"/>
    </font>
    <font>
      <sz val="20"/>
      <color theme="0"/>
      <name val="Aptos Narrow"/>
      <family val="2"/>
      <scheme val="minor"/>
    </font>
    <font>
      <sz val="9"/>
      <name val="Gotham"/>
    </font>
    <font>
      <b/>
      <sz val="9"/>
      <color theme="1"/>
      <name val="Gotham"/>
    </font>
  </fonts>
  <fills count="6">
    <fill>
      <patternFill patternType="none"/>
    </fill>
    <fill>
      <patternFill patternType="gray125"/>
    </fill>
    <fill>
      <patternFill patternType="solid">
        <fgColor rgb="FF009FA0"/>
        <bgColor indexed="64"/>
      </patternFill>
    </fill>
    <fill>
      <patternFill patternType="solid">
        <fgColor rgb="FFB81178"/>
        <bgColor indexed="64"/>
      </patternFill>
    </fill>
    <fill>
      <patternFill patternType="solid">
        <fgColor rgb="FFF0BED2"/>
        <bgColor indexed="64"/>
      </patternFill>
    </fill>
    <fill>
      <patternFill patternType="solid">
        <fgColor theme="0"/>
        <bgColor indexed="64"/>
      </patternFill>
    </fill>
  </fills>
  <borders count="117">
    <border>
      <left/>
      <right/>
      <top/>
      <bottom/>
      <diagonal/>
    </border>
    <border>
      <left style="medium">
        <color rgb="FFB81178"/>
      </left>
      <right/>
      <top style="medium">
        <color rgb="FFB81178"/>
      </top>
      <bottom/>
      <diagonal/>
    </border>
    <border>
      <left/>
      <right/>
      <top style="medium">
        <color rgb="FFB81178"/>
      </top>
      <bottom style="medium">
        <color indexed="64"/>
      </bottom>
      <diagonal/>
    </border>
    <border>
      <left/>
      <right style="medium">
        <color rgb="FFB81178"/>
      </right>
      <top style="medium">
        <color rgb="FFB81178"/>
      </top>
      <bottom style="medium">
        <color indexed="64"/>
      </bottom>
      <diagonal/>
    </border>
    <border>
      <left style="medium">
        <color rgb="FFB8117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B81178"/>
      </right>
      <top style="medium">
        <color indexed="64"/>
      </top>
      <bottom style="medium">
        <color indexed="64"/>
      </bottom>
      <diagonal/>
    </border>
    <border>
      <left style="thin">
        <color rgb="FFB81178"/>
      </left>
      <right style="thin">
        <color rgb="FFB8117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B81178"/>
      </right>
      <top style="medium">
        <color indexed="64"/>
      </top>
      <bottom style="medium">
        <color indexed="64"/>
      </bottom>
      <diagonal/>
    </border>
    <border>
      <left style="thin">
        <color rgb="FFB81178"/>
      </left>
      <right/>
      <top style="medium">
        <color indexed="64"/>
      </top>
      <bottom style="medium">
        <color indexed="64"/>
      </bottom>
      <diagonal/>
    </border>
    <border>
      <left style="medium">
        <color rgb="FFB8117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rgb="FFB81178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medium">
        <color indexed="64"/>
      </top>
      <bottom/>
      <diagonal/>
    </border>
    <border>
      <left style="thin">
        <color theme="0" tint="-0.14999847407452621"/>
      </left>
      <right style="medium">
        <color rgb="FFB81178"/>
      </right>
      <top/>
      <bottom style="thin">
        <color theme="0" tint="-0.14999847407452621"/>
      </bottom>
      <diagonal/>
    </border>
    <border>
      <left style="medium">
        <color rgb="FFB81178"/>
      </left>
      <right style="medium">
        <color theme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medium">
        <color rgb="FFB81178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rgb="FFB81178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/>
      <top/>
      <bottom style="thin">
        <color rgb="FFB81178"/>
      </bottom>
      <diagonal/>
    </border>
    <border>
      <left/>
      <right/>
      <top/>
      <bottom style="thin">
        <color rgb="FFB81178"/>
      </bottom>
      <diagonal/>
    </border>
    <border>
      <left style="thin">
        <color theme="0" tint="-0.14999847407452621"/>
      </left>
      <right style="medium">
        <color rgb="FFB81178"/>
      </right>
      <top style="thin">
        <color theme="0" tint="-0.14999847407452621"/>
      </top>
      <bottom style="thin">
        <color rgb="FFB81178"/>
      </bottom>
      <diagonal/>
    </border>
    <border>
      <left/>
      <right style="medium">
        <color theme="1"/>
      </right>
      <top style="thin">
        <color rgb="FFB81178"/>
      </top>
      <bottom/>
      <diagonal/>
    </border>
    <border>
      <left style="thin">
        <color theme="0" tint="-0.14999847407452621"/>
      </left>
      <right style="medium">
        <color rgb="FFB81178"/>
      </right>
      <top style="thin">
        <color rgb="FFB81178"/>
      </top>
      <bottom style="thin">
        <color theme="0" tint="-0.14999847407452621"/>
      </bottom>
      <diagonal/>
    </border>
    <border>
      <left/>
      <right style="medium">
        <color theme="1"/>
      </right>
      <top/>
      <bottom style="thin">
        <color rgb="FFB81178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rgb="FFB81178"/>
      </top>
      <bottom/>
      <diagonal/>
    </border>
    <border>
      <left style="medium">
        <color indexed="64"/>
      </left>
      <right/>
      <top style="thin">
        <color rgb="FFB81178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rgb="FFB81178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rgb="FFB81178"/>
      </right>
      <top style="thin">
        <color rgb="FFB81178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medium">
        <color rgb="FFB81178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medium">
        <color indexed="64"/>
      </right>
      <top/>
      <bottom style="thin">
        <color rgb="FFB81178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rgb="FFB81178"/>
      </bottom>
      <diagonal/>
    </border>
    <border>
      <left style="thin">
        <color theme="0" tint="-0.14999847407452621"/>
      </left>
      <right style="medium">
        <color rgb="FFB81178"/>
      </right>
      <top/>
      <bottom style="thin">
        <color rgb="FFB81178"/>
      </bottom>
      <diagonal/>
    </border>
    <border>
      <left/>
      <right style="medium">
        <color indexed="64"/>
      </right>
      <top style="thin">
        <color rgb="FFB81178"/>
      </top>
      <bottom/>
      <diagonal/>
    </border>
    <border>
      <left/>
      <right style="thin">
        <color theme="0" tint="-0.14999847407452621"/>
      </right>
      <top style="thin">
        <color rgb="FFB81178"/>
      </top>
      <bottom/>
      <diagonal/>
    </border>
    <border>
      <left/>
      <right style="medium">
        <color rgb="FFB81178"/>
      </right>
      <top/>
      <bottom/>
      <diagonal/>
    </border>
    <border>
      <left/>
      <right style="thin">
        <color theme="0" tint="-0.14999847407452621"/>
      </right>
      <top/>
      <bottom style="thin">
        <color rgb="FFB81178"/>
      </bottom>
      <diagonal/>
    </border>
    <border>
      <left style="medium">
        <color indexed="64"/>
      </left>
      <right/>
      <top style="thin">
        <color rgb="FFB81178"/>
      </top>
      <bottom style="thin">
        <color theme="2" tint="-9.9978637043366805E-2"/>
      </bottom>
      <diagonal/>
    </border>
    <border>
      <left/>
      <right/>
      <top style="thin">
        <color rgb="FFB81178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medium">
        <color rgb="FFB81178"/>
      </right>
      <top style="thin">
        <color rgb="FFB81178"/>
      </top>
      <bottom/>
      <diagonal/>
    </border>
    <border>
      <left style="medium">
        <color theme="1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medium">
        <color rgb="FFB81178"/>
      </right>
      <top/>
      <bottom/>
      <diagonal/>
    </border>
    <border>
      <left style="medium">
        <color indexed="64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medium">
        <color rgb="FFB81178"/>
      </right>
      <top/>
      <bottom style="thin">
        <color rgb="FFB81178"/>
      </bottom>
      <diagonal/>
    </border>
    <border>
      <left style="medium">
        <color indexed="64"/>
      </left>
      <right/>
      <top style="thin">
        <color rgb="FFB81178"/>
      </top>
      <bottom style="thin">
        <color theme="0" tint="-0.249977111117893"/>
      </bottom>
      <diagonal/>
    </border>
    <border>
      <left/>
      <right/>
      <top style="thin">
        <color rgb="FFB81178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rgb="FFB81178"/>
      </right>
      <top style="thin">
        <color rgb="FFB81178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rgb="FFB81178"/>
      </right>
      <top/>
      <bottom/>
      <diagonal/>
    </border>
    <border>
      <left style="medium">
        <color rgb="FFB81178"/>
      </left>
      <right style="medium">
        <color theme="1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0" tint="-0.249977111117893"/>
      </top>
      <bottom style="medium">
        <color theme="1"/>
      </bottom>
      <diagonal/>
    </border>
    <border>
      <left/>
      <right/>
      <top style="thin">
        <color theme="0" tint="-0.249977111117893"/>
      </top>
      <bottom style="medium">
        <color theme="1"/>
      </bottom>
      <diagonal/>
    </border>
    <border>
      <left style="thin">
        <color theme="0" tint="-0.249977111117893"/>
      </left>
      <right style="medium">
        <color rgb="FFB81178"/>
      </right>
      <top/>
      <bottom style="medium">
        <color theme="1"/>
      </bottom>
      <diagonal/>
    </border>
    <border>
      <left style="medium">
        <color rgb="FFB81178"/>
      </left>
      <right style="medium">
        <color theme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 style="thin">
        <color theme="0" tint="-0.14999847407452621"/>
      </bottom>
      <diagonal/>
    </border>
    <border>
      <left/>
      <right/>
      <top style="medium">
        <color theme="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medium">
        <color indexed="64"/>
      </top>
      <bottom style="thin">
        <color theme="0" tint="-0.14999847407452621"/>
      </bottom>
      <diagonal/>
    </border>
    <border>
      <left/>
      <right style="medium">
        <color rgb="FFB81178"/>
      </right>
      <top style="medium">
        <color theme="1"/>
      </top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medium">
        <color rgb="FFB81178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medium">
        <color rgb="FFB81178"/>
      </right>
      <top/>
      <bottom style="thin">
        <color rgb="FFB81178"/>
      </bottom>
      <diagonal/>
    </border>
    <border>
      <left/>
      <right style="medium">
        <color rgb="FFB81178"/>
      </right>
      <top style="thin">
        <color rgb="FFB81178"/>
      </top>
      <bottom style="thin">
        <color theme="0" tint="-0.1499984740745262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theme="0" tint="-0.14999847407452621"/>
      </right>
      <top/>
      <bottom style="medium">
        <color theme="1"/>
      </bottom>
      <diagonal/>
    </border>
    <border>
      <left/>
      <right style="medium">
        <color rgb="FFB81178"/>
      </right>
      <top/>
      <bottom style="medium">
        <color theme="1"/>
      </bottom>
      <diagonal/>
    </border>
    <border>
      <left style="medium">
        <color rgb="FFB81178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 style="medium">
        <color theme="1"/>
      </top>
      <bottom style="thin">
        <color rgb="FFB81178"/>
      </bottom>
      <diagonal/>
    </border>
    <border>
      <left style="medium">
        <color indexed="64"/>
      </left>
      <right/>
      <top style="medium">
        <color theme="1"/>
      </top>
      <bottom style="thin">
        <color rgb="FFB81178"/>
      </bottom>
      <diagonal/>
    </border>
    <border>
      <left/>
      <right/>
      <top style="medium">
        <color theme="1"/>
      </top>
      <bottom style="thin">
        <color rgb="FFB81178"/>
      </bottom>
      <diagonal/>
    </border>
    <border>
      <left/>
      <right style="thin">
        <color theme="0" tint="-0.14999847407452621"/>
      </right>
      <top style="medium">
        <color theme="1"/>
      </top>
      <bottom style="thin">
        <color rgb="FFB81178"/>
      </bottom>
      <diagonal/>
    </border>
    <border>
      <left/>
      <right style="medium">
        <color rgb="FFB81178"/>
      </right>
      <top style="medium">
        <color theme="1"/>
      </top>
      <bottom style="thin">
        <color rgb="FFB81178"/>
      </bottom>
      <diagonal/>
    </border>
    <border>
      <left style="medium">
        <color theme="1"/>
      </left>
      <right style="medium">
        <color indexed="64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0" tint="-0.14999847407452621"/>
      </bottom>
      <diagonal/>
    </border>
    <border>
      <left/>
      <right/>
      <top style="medium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rgb="FFB81178"/>
      </right>
      <top style="medium">
        <color indexed="64"/>
      </top>
      <bottom style="thin">
        <color theme="0" tint="-0.14999847407452621"/>
      </bottom>
      <diagonal/>
    </border>
    <border>
      <left style="medium">
        <color theme="1"/>
      </left>
      <right/>
      <top/>
      <bottom/>
      <diagonal/>
    </border>
    <border>
      <left style="medium">
        <color indexed="64"/>
      </left>
      <right/>
      <top style="thin">
        <color theme="0" tint="-0.14999847407452621"/>
      </top>
      <bottom style="thin">
        <color rgb="FFB81178"/>
      </bottom>
      <diagonal/>
    </border>
    <border>
      <left/>
      <right/>
      <top style="thin">
        <color theme="0" tint="-0.14999847407452621"/>
      </top>
      <bottom style="thin">
        <color rgb="FFB81178"/>
      </bottom>
      <diagonal/>
    </border>
    <border>
      <left style="medium">
        <color theme="1"/>
      </left>
      <right style="medium">
        <color indexed="64"/>
      </right>
      <top style="thin">
        <color rgb="FFB81178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rgb="FFB81178"/>
      </right>
      <top style="thin">
        <color theme="0" tint="-0.1499984740745262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thin">
        <color theme="0" tint="-0.1499984740745262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/>
      <bottom style="thin">
        <color rgb="FFB81178"/>
      </bottom>
      <diagonal/>
    </border>
    <border>
      <left/>
      <right style="medium">
        <color rgb="FFB81178"/>
      </right>
      <top style="thin">
        <color theme="0" tint="-0.14999847407452621"/>
      </top>
      <bottom style="thin">
        <color rgb="FFB81178"/>
      </bottom>
      <diagonal/>
    </border>
    <border>
      <left/>
      <right style="medium">
        <color rgb="FFB81178"/>
      </right>
      <top style="thin">
        <color rgb="FFB81178"/>
      </top>
      <bottom/>
      <diagonal/>
    </border>
    <border>
      <left style="medium">
        <color indexed="64"/>
      </left>
      <right/>
      <top style="thin">
        <color rgb="FFB81178"/>
      </top>
      <bottom/>
      <diagonal/>
    </border>
    <border>
      <left style="thin">
        <color theme="0" tint="-0.14999847407452621"/>
      </left>
      <right/>
      <top style="thin">
        <color rgb="FFB81178"/>
      </top>
      <bottom/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  <border>
      <left/>
      <right style="thin">
        <color theme="0" tint="-0.14999847407452621"/>
      </right>
      <top/>
      <bottom style="medium">
        <color indexed="64"/>
      </bottom>
      <diagonal/>
    </border>
    <border>
      <left style="thin">
        <color theme="0" tint="-0.14999847407452621"/>
      </left>
      <right/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rgb="FFB81178"/>
      </bottom>
      <diagonal/>
    </border>
    <border>
      <left style="medium">
        <color theme="1"/>
      </left>
      <right style="medium">
        <color indexed="64"/>
      </right>
      <top/>
      <bottom style="medium">
        <color rgb="FFB81178"/>
      </bottom>
      <diagonal/>
    </border>
    <border>
      <left/>
      <right/>
      <top/>
      <bottom style="medium">
        <color rgb="FFB81178"/>
      </bottom>
      <diagonal/>
    </border>
    <border>
      <left/>
      <right style="thin">
        <color theme="0" tint="-0.14999847407452621"/>
      </right>
      <top/>
      <bottom style="medium">
        <color rgb="FFB81178"/>
      </bottom>
      <diagonal/>
    </border>
    <border>
      <left/>
      <right/>
      <top style="medium">
        <color theme="1"/>
      </top>
      <bottom/>
      <diagonal/>
    </border>
    <border>
      <left/>
      <right/>
      <top style="medium">
        <color rgb="FFB81178"/>
      </top>
      <bottom/>
      <diagonal/>
    </border>
  </borders>
  <cellStyleXfs count="1">
    <xf numFmtId="0" fontId="0" fillId="0" borderId="0"/>
  </cellStyleXfs>
  <cellXfs count="305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0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9" fontId="0" fillId="2" borderId="0" xfId="0" applyNumberFormat="1" applyFill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10" fontId="3" fillId="3" borderId="2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0" fontId="5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6" fillId="3" borderId="4" xfId="0" applyFont="1" applyFill="1" applyBorder="1" applyAlignment="1">
      <alignment vertical="center"/>
    </xf>
    <xf numFmtId="0" fontId="7" fillId="4" borderId="5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10" fontId="7" fillId="4" borderId="6" xfId="0" applyNumberFormat="1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164" fontId="7" fillId="4" borderId="6" xfId="0" applyNumberFormat="1" applyFont="1" applyFill="1" applyBorder="1" applyAlignment="1">
      <alignment horizontal="left" vertical="center" wrapText="1"/>
    </xf>
    <xf numFmtId="164" fontId="7" fillId="4" borderId="8" xfId="0" applyNumberFormat="1" applyFont="1" applyFill="1" applyBorder="1" applyAlignment="1">
      <alignment horizontal="left" vertical="center" wrapText="1"/>
    </xf>
    <xf numFmtId="9" fontId="7" fillId="4" borderId="6" xfId="0" applyNumberFormat="1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3" borderId="10" xfId="0" applyFont="1" applyFill="1" applyBorder="1" applyAlignment="1">
      <alignment vertical="center"/>
    </xf>
    <xf numFmtId="0" fontId="8" fillId="4" borderId="11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10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9" fillId="0" borderId="13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9" fillId="0" borderId="14" xfId="0" applyNumberFormat="1" applyFont="1" applyBorder="1" applyAlignment="1">
      <alignment horizontal="center" vertical="center"/>
    </xf>
    <xf numFmtId="9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 wrapText="1"/>
    </xf>
    <xf numFmtId="0" fontId="10" fillId="3" borderId="17" xfId="0" applyFont="1" applyFill="1" applyBorder="1" applyAlignment="1">
      <alignment horizontal="center" vertical="center" textRotation="90"/>
    </xf>
    <xf numFmtId="0" fontId="8" fillId="4" borderId="18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10" fontId="9" fillId="0" borderId="20" xfId="0" applyNumberFormat="1" applyFont="1" applyBorder="1" applyAlignment="1">
      <alignment horizontal="center" vertical="center"/>
    </xf>
    <xf numFmtId="164" fontId="9" fillId="0" borderId="20" xfId="0" applyNumberFormat="1" applyFont="1" applyBorder="1" applyAlignment="1">
      <alignment horizontal="center" vertical="center"/>
    </xf>
    <xf numFmtId="9" fontId="9" fillId="0" borderId="20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10" fontId="9" fillId="0" borderId="24" xfId="0" applyNumberFormat="1" applyFont="1" applyBorder="1" applyAlignment="1">
      <alignment horizontal="center" vertical="center"/>
    </xf>
    <xf numFmtId="164" fontId="9" fillId="0" borderId="24" xfId="0" applyNumberFormat="1" applyFont="1" applyBorder="1" applyAlignment="1">
      <alignment horizontal="center" vertical="center"/>
    </xf>
    <xf numFmtId="9" fontId="9" fillId="0" borderId="24" xfId="0" applyNumberFormat="1" applyFont="1" applyBorder="1" applyAlignment="1">
      <alignment horizontal="center" vertical="center"/>
    </xf>
    <xf numFmtId="0" fontId="9" fillId="0" borderId="24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9" fontId="8" fillId="4" borderId="26" xfId="0" applyNumberFormat="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10" fontId="9" fillId="0" borderId="14" xfId="0" applyNumberFormat="1" applyFont="1" applyBorder="1" applyAlignment="1">
      <alignment horizontal="center" vertical="center"/>
    </xf>
    <xf numFmtId="9" fontId="9" fillId="0" borderId="14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left" vertical="center" wrapText="1"/>
    </xf>
    <xf numFmtId="0" fontId="8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5" xfId="0" applyFont="1" applyBorder="1" applyAlignment="1">
      <alignment horizontal="left" vertical="center"/>
    </xf>
    <xf numFmtId="0" fontId="8" fillId="4" borderId="38" xfId="0" applyFont="1" applyFill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left" vertical="center"/>
    </xf>
    <xf numFmtId="0" fontId="8" fillId="4" borderId="41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10" fontId="9" fillId="0" borderId="30" xfId="0" applyNumberFormat="1" applyFont="1" applyBorder="1" applyAlignment="1">
      <alignment horizontal="center" vertical="center"/>
    </xf>
    <xf numFmtId="164" fontId="9" fillId="0" borderId="30" xfId="0" applyNumberFormat="1" applyFont="1" applyBorder="1" applyAlignment="1">
      <alignment horizontal="center" vertical="center"/>
    </xf>
    <xf numFmtId="9" fontId="9" fillId="0" borderId="30" xfId="0" applyNumberFormat="1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42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/>
    </xf>
    <xf numFmtId="0" fontId="9" fillId="0" borderId="44" xfId="0" applyFont="1" applyBorder="1" applyAlignment="1">
      <alignment horizontal="center" vertical="center"/>
    </xf>
    <xf numFmtId="0" fontId="9" fillId="0" borderId="40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/>
    </xf>
    <xf numFmtId="10" fontId="9" fillId="0" borderId="46" xfId="0" applyNumberFormat="1" applyFont="1" applyBorder="1" applyAlignment="1">
      <alignment horizontal="center" vertical="center"/>
    </xf>
    <xf numFmtId="164" fontId="9" fillId="0" borderId="46" xfId="0" applyNumberFormat="1" applyFont="1" applyBorder="1" applyAlignment="1">
      <alignment horizontal="center" vertical="center"/>
    </xf>
    <xf numFmtId="9" fontId="9" fillId="0" borderId="46" xfId="0" applyNumberFormat="1" applyFont="1" applyBorder="1" applyAlignment="1">
      <alignment horizontal="center" vertical="center"/>
    </xf>
    <xf numFmtId="0" fontId="9" fillId="0" borderId="46" xfId="0" applyFont="1" applyBorder="1" applyAlignment="1">
      <alignment horizontal="left" vertical="center" wrapText="1"/>
    </xf>
    <xf numFmtId="0" fontId="9" fillId="0" borderId="47" xfId="0" applyFont="1" applyBorder="1" applyAlignment="1">
      <alignment horizontal="left" vertical="center" wrapText="1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/>
    </xf>
    <xf numFmtId="10" fontId="9" fillId="0" borderId="49" xfId="0" applyNumberFormat="1" applyFont="1" applyBorder="1" applyAlignment="1">
      <alignment horizontal="center" vertical="center"/>
    </xf>
    <xf numFmtId="164" fontId="9" fillId="0" borderId="49" xfId="0" applyNumberFormat="1" applyFont="1" applyBorder="1" applyAlignment="1">
      <alignment horizontal="center" vertical="center"/>
    </xf>
    <xf numFmtId="9" fontId="9" fillId="0" borderId="49" xfId="0" applyNumberFormat="1" applyFont="1" applyBorder="1" applyAlignment="1">
      <alignment horizontal="center" vertical="center"/>
    </xf>
    <xf numFmtId="0" fontId="9" fillId="0" borderId="49" xfId="0" applyFont="1" applyBorder="1" applyAlignment="1">
      <alignment horizontal="left" vertical="center" wrapText="1"/>
    </xf>
    <xf numFmtId="0" fontId="9" fillId="0" borderId="50" xfId="0" applyFont="1" applyBorder="1" applyAlignment="1">
      <alignment horizontal="left" vertical="center"/>
    </xf>
    <xf numFmtId="0" fontId="9" fillId="0" borderId="51" xfId="0" applyFont="1" applyBorder="1" applyAlignment="1">
      <alignment horizontal="center" vertical="center"/>
    </xf>
    <xf numFmtId="0" fontId="9" fillId="0" borderId="52" xfId="0" applyFont="1" applyBorder="1" applyAlignment="1">
      <alignment horizontal="left" vertical="center"/>
    </xf>
    <xf numFmtId="0" fontId="9" fillId="0" borderId="53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/>
    </xf>
    <xf numFmtId="10" fontId="9" fillId="0" borderId="54" xfId="0" applyNumberFormat="1" applyFont="1" applyBorder="1" applyAlignment="1">
      <alignment horizontal="center" vertical="center"/>
    </xf>
    <xf numFmtId="164" fontId="9" fillId="0" borderId="54" xfId="0" applyNumberFormat="1" applyFont="1" applyBorder="1" applyAlignment="1">
      <alignment horizontal="center" vertical="center"/>
    </xf>
    <xf numFmtId="9" fontId="9" fillId="0" borderId="54" xfId="0" applyNumberFormat="1" applyFont="1" applyBorder="1" applyAlignment="1">
      <alignment horizontal="center" vertical="center"/>
    </xf>
    <xf numFmtId="0" fontId="9" fillId="0" borderId="54" xfId="0" applyFont="1" applyBorder="1" applyAlignment="1">
      <alignment horizontal="left" vertical="center" wrapText="1"/>
    </xf>
    <xf numFmtId="0" fontId="9" fillId="0" borderId="55" xfId="0" applyFont="1" applyBorder="1" applyAlignment="1">
      <alignment horizontal="left"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/>
    </xf>
    <xf numFmtId="10" fontId="9" fillId="0" borderId="56" xfId="0" applyNumberFormat="1" applyFont="1" applyBorder="1" applyAlignment="1">
      <alignment horizontal="center" vertical="center"/>
    </xf>
    <xf numFmtId="164" fontId="9" fillId="0" borderId="56" xfId="0" applyNumberFormat="1" applyFont="1" applyBorder="1" applyAlignment="1">
      <alignment horizontal="center" vertical="center"/>
    </xf>
    <xf numFmtId="9" fontId="9" fillId="0" borderId="56" xfId="0" applyNumberFormat="1" applyFont="1" applyBorder="1" applyAlignment="1">
      <alignment horizontal="center" vertical="center"/>
    </xf>
    <xf numFmtId="0" fontId="9" fillId="0" borderId="57" xfId="0" applyFont="1" applyBorder="1" applyAlignment="1">
      <alignment horizontal="left" vertical="center"/>
    </xf>
    <xf numFmtId="0" fontId="10" fillId="3" borderId="58" xfId="0" applyFont="1" applyFill="1" applyBorder="1" applyAlignment="1">
      <alignment horizontal="center" vertical="center" textRotation="90"/>
    </xf>
    <xf numFmtId="0" fontId="9" fillId="0" borderId="59" xfId="0" applyFont="1" applyBorder="1" applyAlignment="1">
      <alignment horizontal="center" vertical="center"/>
    </xf>
    <xf numFmtId="0" fontId="9" fillId="0" borderId="60" xfId="0" applyFont="1" applyBorder="1" applyAlignment="1">
      <alignment horizontal="left" vertical="center" wrapText="1"/>
    </xf>
    <xf numFmtId="0" fontId="9" fillId="0" borderId="60" xfId="0" applyFont="1" applyBorder="1" applyAlignment="1">
      <alignment horizontal="center" vertical="center"/>
    </xf>
    <xf numFmtId="0" fontId="9" fillId="0" borderId="61" xfId="0" applyFont="1" applyBorder="1" applyAlignment="1">
      <alignment horizontal="left" vertical="center"/>
    </xf>
    <xf numFmtId="0" fontId="10" fillId="3" borderId="62" xfId="0" applyFont="1" applyFill="1" applyBorder="1" applyAlignment="1">
      <alignment horizontal="center" vertical="center" textRotation="90"/>
    </xf>
    <xf numFmtId="0" fontId="8" fillId="4" borderId="63" xfId="0" applyFont="1" applyFill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/>
    </xf>
    <xf numFmtId="10" fontId="9" fillId="0" borderId="65" xfId="0" applyNumberFormat="1" applyFont="1" applyBorder="1" applyAlignment="1">
      <alignment horizontal="center" vertical="center"/>
    </xf>
    <xf numFmtId="164" fontId="9" fillId="0" borderId="65" xfId="0" applyNumberFormat="1" applyFont="1" applyBorder="1" applyAlignment="1">
      <alignment horizontal="center" vertical="center"/>
    </xf>
    <xf numFmtId="9" fontId="9" fillId="0" borderId="65" xfId="0" applyNumberFormat="1" applyFont="1" applyBorder="1" applyAlignment="1">
      <alignment horizontal="center" vertical="center"/>
    </xf>
    <xf numFmtId="0" fontId="9" fillId="0" borderId="65" xfId="0" applyFont="1" applyBorder="1" applyAlignment="1">
      <alignment horizontal="left" vertical="center" wrapText="1"/>
    </xf>
    <xf numFmtId="0" fontId="9" fillId="0" borderId="66" xfId="0" applyFont="1" applyBorder="1" applyAlignment="1">
      <alignment horizontal="center" vertical="center"/>
    </xf>
    <xf numFmtId="0" fontId="9" fillId="0" borderId="67" xfId="0" applyFont="1" applyBorder="1" applyAlignment="1">
      <alignment horizontal="left" vertical="center"/>
    </xf>
    <xf numFmtId="0" fontId="8" fillId="4" borderId="18" xfId="0" applyFont="1" applyFill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/>
    </xf>
    <xf numFmtId="10" fontId="9" fillId="0" borderId="69" xfId="0" applyNumberFormat="1" applyFont="1" applyBorder="1" applyAlignment="1">
      <alignment horizontal="center" vertical="center"/>
    </xf>
    <xf numFmtId="164" fontId="9" fillId="0" borderId="69" xfId="0" applyNumberFormat="1" applyFont="1" applyBorder="1" applyAlignment="1">
      <alignment horizontal="center" vertical="center"/>
    </xf>
    <xf numFmtId="9" fontId="9" fillId="0" borderId="69" xfId="0" applyNumberFormat="1" applyFont="1" applyBorder="1" applyAlignment="1">
      <alignment horizontal="center" vertical="center"/>
    </xf>
    <xf numFmtId="0" fontId="9" fillId="0" borderId="69" xfId="0" applyFont="1" applyBorder="1" applyAlignment="1">
      <alignment horizontal="left" vertical="center" wrapText="1"/>
    </xf>
    <xf numFmtId="0" fontId="9" fillId="0" borderId="70" xfId="0" applyFont="1" applyBorder="1" applyAlignment="1">
      <alignment horizontal="left" vertical="center"/>
    </xf>
    <xf numFmtId="0" fontId="8" fillId="4" borderId="38" xfId="0" applyFont="1" applyFill="1" applyBorder="1" applyAlignment="1">
      <alignment horizontal="center" vertical="center"/>
    </xf>
    <xf numFmtId="6" fontId="9" fillId="0" borderId="24" xfId="0" applyNumberFormat="1" applyFont="1" applyBorder="1" applyAlignment="1">
      <alignment horizontal="center" vertical="center" wrapText="1"/>
    </xf>
    <xf numFmtId="0" fontId="9" fillId="0" borderId="71" xfId="0" applyFont="1" applyBorder="1" applyAlignment="1">
      <alignment horizontal="left" vertical="center"/>
    </xf>
    <xf numFmtId="0" fontId="9" fillId="5" borderId="72" xfId="0" applyFont="1" applyFill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/>
    </xf>
    <xf numFmtId="0" fontId="8" fillId="4" borderId="73" xfId="0" applyFont="1" applyFill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 wrapText="1"/>
    </xf>
    <xf numFmtId="10" fontId="9" fillId="0" borderId="74" xfId="0" applyNumberFormat="1" applyFont="1" applyBorder="1" applyAlignment="1">
      <alignment horizontal="center" vertical="center"/>
    </xf>
    <xf numFmtId="164" fontId="9" fillId="0" borderId="74" xfId="0" applyNumberFormat="1" applyFont="1" applyBorder="1" applyAlignment="1">
      <alignment horizontal="center" vertical="center"/>
    </xf>
    <xf numFmtId="9" fontId="9" fillId="0" borderId="74" xfId="0" applyNumberFormat="1" applyFont="1" applyBorder="1" applyAlignment="1">
      <alignment horizontal="center" vertical="center"/>
    </xf>
    <xf numFmtId="0" fontId="9" fillId="0" borderId="74" xfId="0" applyFont="1" applyBorder="1" applyAlignment="1">
      <alignment horizontal="left" vertical="center" wrapText="1"/>
    </xf>
    <xf numFmtId="0" fontId="9" fillId="0" borderId="75" xfId="0" applyFont="1" applyBorder="1" applyAlignment="1">
      <alignment horizontal="center" vertical="center"/>
    </xf>
    <xf numFmtId="0" fontId="9" fillId="0" borderId="76" xfId="0" applyFont="1" applyBorder="1" applyAlignment="1">
      <alignment horizontal="left" vertical="center"/>
    </xf>
    <xf numFmtId="0" fontId="10" fillId="3" borderId="77" xfId="0" applyFont="1" applyFill="1" applyBorder="1" applyAlignment="1">
      <alignment horizontal="center" vertical="center" textRotation="90" wrapText="1"/>
    </xf>
    <xf numFmtId="0" fontId="8" fillId="4" borderId="78" xfId="0" applyFont="1" applyFill="1" applyBorder="1" applyAlignment="1">
      <alignment horizontal="center" vertical="center"/>
    </xf>
    <xf numFmtId="0" fontId="11" fillId="0" borderId="79" xfId="0" applyFont="1" applyBorder="1" applyAlignment="1">
      <alignment horizontal="center" vertical="center"/>
    </xf>
    <xf numFmtId="0" fontId="11" fillId="0" borderId="80" xfId="0" applyFont="1" applyBorder="1" applyAlignment="1">
      <alignment horizontal="center" vertical="center" wrapText="1"/>
    </xf>
    <xf numFmtId="0" fontId="11" fillId="0" borderId="80" xfId="0" applyFont="1" applyBorder="1" applyAlignment="1">
      <alignment horizontal="center" vertical="center"/>
    </xf>
    <xf numFmtId="10" fontId="11" fillId="0" borderId="80" xfId="0" applyNumberFormat="1" applyFont="1" applyBorder="1" applyAlignment="1">
      <alignment horizontal="center" vertical="center"/>
    </xf>
    <xf numFmtId="164" fontId="11" fillId="0" borderId="80" xfId="0" applyNumberFormat="1" applyFont="1" applyBorder="1" applyAlignment="1">
      <alignment horizontal="center" vertical="center"/>
    </xf>
    <xf numFmtId="9" fontId="11" fillId="0" borderId="80" xfId="0" applyNumberFormat="1" applyFont="1" applyBorder="1" applyAlignment="1">
      <alignment horizontal="center" vertical="center"/>
    </xf>
    <xf numFmtId="0" fontId="11" fillId="0" borderId="80" xfId="0" applyFont="1" applyBorder="1" applyAlignment="1">
      <alignment horizontal="left" vertical="center" wrapText="1"/>
    </xf>
    <xf numFmtId="0" fontId="11" fillId="0" borderId="81" xfId="0" applyFont="1" applyBorder="1" applyAlignment="1">
      <alignment horizontal="center" vertical="center"/>
    </xf>
    <xf numFmtId="0" fontId="11" fillId="0" borderId="82" xfId="0" applyFont="1" applyBorder="1" applyAlignment="1">
      <alignment horizontal="left" vertical="center" wrapText="1"/>
    </xf>
    <xf numFmtId="0" fontId="10" fillId="3" borderId="58" xfId="0" applyFont="1" applyFill="1" applyBorder="1" applyAlignment="1">
      <alignment horizontal="center" vertical="center" textRotation="90" wrapText="1"/>
    </xf>
    <xf numFmtId="0" fontId="8" fillId="4" borderId="8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84" xfId="0" applyFont="1" applyBorder="1" applyAlignment="1">
      <alignment horizontal="center" vertical="center"/>
    </xf>
    <xf numFmtId="0" fontId="11" fillId="0" borderId="43" xfId="0" applyFont="1" applyBorder="1" applyAlignment="1">
      <alignment horizontal="left" vertical="center" wrapText="1"/>
    </xf>
    <xf numFmtId="0" fontId="10" fillId="3" borderId="85" xfId="0" applyFont="1" applyFill="1" applyBorder="1" applyAlignment="1">
      <alignment horizontal="center" vertical="center" textRotation="90"/>
    </xf>
    <xf numFmtId="0" fontId="8" fillId="4" borderId="86" xfId="0" applyFont="1" applyFill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 wrapText="1"/>
    </xf>
    <xf numFmtId="0" fontId="9" fillId="0" borderId="88" xfId="0" applyFont="1" applyBorder="1" applyAlignment="1">
      <alignment horizontal="center" vertical="center"/>
    </xf>
    <xf numFmtId="10" fontId="9" fillId="0" borderId="13" xfId="0" applyNumberFormat="1" applyFont="1" applyBorder="1" applyAlignment="1">
      <alignment horizontal="center" vertical="center"/>
    </xf>
    <xf numFmtId="10" fontId="9" fillId="0" borderId="88" xfId="0" applyNumberFormat="1" applyFont="1" applyBorder="1" applyAlignment="1">
      <alignment horizontal="center" vertical="center"/>
    </xf>
    <xf numFmtId="164" fontId="9" fillId="0" borderId="88" xfId="0" applyNumberFormat="1" applyFont="1" applyBorder="1" applyAlignment="1">
      <alignment horizontal="center" vertical="center"/>
    </xf>
    <xf numFmtId="9" fontId="9" fillId="0" borderId="88" xfId="0" applyNumberFormat="1" applyFont="1" applyBorder="1" applyAlignment="1">
      <alignment horizontal="center" vertical="center"/>
    </xf>
    <xf numFmtId="0" fontId="9" fillId="0" borderId="88" xfId="0" applyFont="1" applyBorder="1" applyAlignment="1">
      <alignment horizontal="left" vertical="center" wrapText="1"/>
    </xf>
    <xf numFmtId="0" fontId="12" fillId="0" borderId="89" xfId="0" applyFont="1" applyBorder="1" applyAlignment="1">
      <alignment horizontal="left" vertical="center" wrapText="1"/>
    </xf>
    <xf numFmtId="0" fontId="10" fillId="3" borderId="12" xfId="0" applyFont="1" applyFill="1" applyBorder="1" applyAlignment="1">
      <alignment horizontal="center" vertical="center" textRotation="90"/>
    </xf>
    <xf numFmtId="0" fontId="8" fillId="4" borderId="90" xfId="0" applyFont="1" applyFill="1" applyBorder="1" applyAlignment="1">
      <alignment horizontal="center" vertical="center"/>
    </xf>
    <xf numFmtId="0" fontId="9" fillId="0" borderId="91" xfId="0" applyFont="1" applyBorder="1" applyAlignment="1">
      <alignment horizontal="center" vertical="center"/>
    </xf>
    <xf numFmtId="164" fontId="9" fillId="0" borderId="92" xfId="0" applyNumberFormat="1" applyFont="1" applyBorder="1" applyAlignment="1">
      <alignment horizontal="center" vertical="center"/>
    </xf>
    <xf numFmtId="10" fontId="9" fillId="0" borderId="92" xfId="0" applyNumberFormat="1" applyFont="1" applyBorder="1" applyAlignment="1">
      <alignment horizontal="center" vertical="center"/>
    </xf>
    <xf numFmtId="9" fontId="9" fillId="0" borderId="92" xfId="0" applyNumberFormat="1" applyFont="1" applyBorder="1" applyAlignment="1">
      <alignment horizontal="center" vertical="center"/>
    </xf>
    <xf numFmtId="0" fontId="9" fillId="0" borderId="92" xfId="0" applyFont="1" applyBorder="1" applyAlignment="1">
      <alignment horizontal="center" vertical="center"/>
    </xf>
    <xf numFmtId="0" fontId="9" fillId="0" borderId="92" xfId="0" applyFont="1" applyBorder="1" applyAlignment="1">
      <alignment horizontal="left" vertical="center" wrapText="1"/>
    </xf>
    <xf numFmtId="0" fontId="12" fillId="0" borderId="92" xfId="0" applyFont="1" applyBorder="1" applyAlignment="1">
      <alignment horizontal="left" vertical="center" wrapText="1"/>
    </xf>
    <xf numFmtId="0" fontId="0" fillId="2" borderId="10" xfId="0" applyFill="1" applyBorder="1" applyAlignment="1">
      <alignment horizontal="center" vertical="center"/>
    </xf>
    <xf numFmtId="0" fontId="8" fillId="4" borderId="93" xfId="0" applyFont="1" applyFill="1" applyBorder="1" applyAlignment="1">
      <alignment horizontal="center" vertical="center"/>
    </xf>
    <xf numFmtId="0" fontId="12" fillId="0" borderId="94" xfId="0" applyFont="1" applyBorder="1" applyAlignment="1">
      <alignment horizontal="left" vertical="center" wrapText="1"/>
    </xf>
    <xf numFmtId="0" fontId="8" fillId="4" borderId="83" xfId="0" applyFont="1" applyFill="1" applyBorder="1" applyAlignment="1">
      <alignment horizontal="center" vertical="center"/>
    </xf>
    <xf numFmtId="0" fontId="12" fillId="0" borderId="69" xfId="0" applyFont="1" applyBorder="1" applyAlignment="1">
      <alignment horizontal="left" vertical="center" wrapText="1"/>
    </xf>
    <xf numFmtId="0" fontId="9" fillId="0" borderId="84" xfId="0" applyFont="1" applyBorder="1" applyAlignment="1">
      <alignment horizontal="center" vertical="center"/>
    </xf>
    <xf numFmtId="0" fontId="12" fillId="0" borderId="95" xfId="0" applyFont="1" applyBorder="1" applyAlignment="1">
      <alignment horizontal="left" vertical="center" wrapText="1"/>
    </xf>
    <xf numFmtId="0" fontId="10" fillId="3" borderId="96" xfId="0" applyFont="1" applyFill="1" applyBorder="1" applyAlignment="1">
      <alignment horizontal="center" vertical="center" textRotation="90"/>
    </xf>
    <xf numFmtId="0" fontId="12" fillId="0" borderId="21" xfId="0" applyFont="1" applyBorder="1" applyAlignment="1">
      <alignment horizontal="left" vertical="center" wrapText="1"/>
    </xf>
    <xf numFmtId="0" fontId="10" fillId="3" borderId="97" xfId="0" applyFont="1" applyFill="1" applyBorder="1" applyAlignment="1">
      <alignment horizontal="center" vertical="center" textRotation="90"/>
    </xf>
    <xf numFmtId="0" fontId="8" fillId="4" borderId="98" xfId="0" applyFont="1" applyFill="1" applyBorder="1" applyAlignment="1">
      <alignment horizontal="center" vertical="center"/>
    </xf>
    <xf numFmtId="0" fontId="9" fillId="0" borderId="99" xfId="0" applyFont="1" applyBorder="1" applyAlignment="1">
      <alignment horizontal="center" vertical="center"/>
    </xf>
    <xf numFmtId="0" fontId="12" fillId="0" borderId="74" xfId="0" applyFont="1" applyBorder="1" applyAlignment="1">
      <alignment horizontal="left" vertical="center" wrapText="1"/>
    </xf>
    <xf numFmtId="0" fontId="10" fillId="3" borderId="100" xfId="0" applyFont="1" applyFill="1" applyBorder="1" applyAlignment="1">
      <alignment horizontal="center" vertical="center" textRotation="90"/>
    </xf>
    <xf numFmtId="0" fontId="8" fillId="4" borderId="101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10" fontId="11" fillId="0" borderId="20" xfId="0" applyNumberFormat="1" applyFont="1" applyBorder="1" applyAlignment="1">
      <alignment horizontal="center" vertical="center"/>
    </xf>
    <xf numFmtId="164" fontId="11" fillId="0" borderId="20" xfId="0" applyNumberFormat="1" applyFont="1" applyBorder="1" applyAlignment="1">
      <alignment horizontal="center" vertical="center"/>
    </xf>
    <xf numFmtId="9" fontId="11" fillId="0" borderId="20" xfId="0" applyNumberFormat="1" applyFont="1" applyBorder="1" applyAlignment="1">
      <alignment horizontal="center" vertical="center"/>
    </xf>
    <xf numFmtId="0" fontId="11" fillId="0" borderId="20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center" wrapText="1"/>
    </xf>
    <xf numFmtId="0" fontId="10" fillId="3" borderId="96" xfId="0" applyFont="1" applyFill="1" applyBorder="1" applyAlignment="1">
      <alignment horizontal="center" vertical="center" textRotation="90"/>
    </xf>
    <xf numFmtId="0" fontId="11" fillId="0" borderId="68" xfId="0" applyFont="1" applyBorder="1" applyAlignment="1">
      <alignment horizontal="center" vertical="center"/>
    </xf>
    <xf numFmtId="0" fontId="11" fillId="0" borderId="69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/>
    </xf>
    <xf numFmtId="10" fontId="11" fillId="0" borderId="69" xfId="0" applyNumberFormat="1" applyFont="1" applyBorder="1" applyAlignment="1">
      <alignment horizontal="center" vertical="center"/>
    </xf>
    <xf numFmtId="164" fontId="11" fillId="0" borderId="69" xfId="0" applyNumberFormat="1" applyFont="1" applyBorder="1" applyAlignment="1">
      <alignment horizontal="center" vertical="center"/>
    </xf>
    <xf numFmtId="9" fontId="11" fillId="0" borderId="69" xfId="0" applyNumberFormat="1" applyFont="1" applyBorder="1" applyAlignment="1">
      <alignment horizontal="center" vertical="center"/>
    </xf>
    <xf numFmtId="0" fontId="11" fillId="0" borderId="69" xfId="0" applyFont="1" applyBorder="1" applyAlignment="1">
      <alignment horizontal="left" vertical="center" wrapText="1"/>
    </xf>
    <xf numFmtId="0" fontId="11" fillId="0" borderId="37" xfId="0" applyFont="1" applyBorder="1" applyAlignment="1">
      <alignment horizontal="center" vertical="center"/>
    </xf>
    <xf numFmtId="0" fontId="11" fillId="0" borderId="70" xfId="0" applyFont="1" applyBorder="1" applyAlignment="1">
      <alignment horizontal="left" vertical="center" wrapText="1"/>
    </xf>
    <xf numFmtId="0" fontId="8" fillId="4" borderId="102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10" fontId="11" fillId="0" borderId="24" xfId="0" applyNumberFormat="1" applyFont="1" applyBorder="1" applyAlignment="1">
      <alignment horizontal="center" vertical="center"/>
    </xf>
    <xf numFmtId="164" fontId="11" fillId="0" borderId="24" xfId="0" applyNumberFormat="1" applyFont="1" applyBorder="1" applyAlignment="1">
      <alignment horizontal="center" vertical="center"/>
    </xf>
    <xf numFmtId="9" fontId="11" fillId="0" borderId="24" xfId="0" applyNumberFormat="1" applyFont="1" applyBorder="1" applyAlignment="1">
      <alignment horizontal="center" vertical="center"/>
    </xf>
    <xf numFmtId="0" fontId="11" fillId="0" borderId="24" xfId="0" applyFont="1" applyBorder="1" applyAlignment="1">
      <alignment horizontal="left" vertical="center" wrapText="1"/>
    </xf>
    <xf numFmtId="0" fontId="11" fillId="0" borderId="44" xfId="0" applyFont="1" applyBorder="1" applyAlignment="1">
      <alignment horizontal="center" vertical="center"/>
    </xf>
    <xf numFmtId="0" fontId="11" fillId="0" borderId="71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10" fontId="11" fillId="0" borderId="14" xfId="0" applyNumberFormat="1" applyFont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 vertical="center"/>
    </xf>
    <xf numFmtId="9" fontId="11" fillId="0" borderId="14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72" xfId="0" applyFont="1" applyBorder="1" applyAlignment="1">
      <alignment horizontal="left" vertical="center" wrapText="1"/>
    </xf>
    <xf numFmtId="0" fontId="11" fillId="0" borderId="91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 wrapText="1"/>
    </xf>
    <xf numFmtId="0" fontId="11" fillId="0" borderId="92" xfId="0" applyFont="1" applyBorder="1" applyAlignment="1">
      <alignment horizontal="center" vertical="center"/>
    </xf>
    <xf numFmtId="10" fontId="11" fillId="0" borderId="92" xfId="0" applyNumberFormat="1" applyFont="1" applyBorder="1" applyAlignment="1">
      <alignment horizontal="center" vertical="center"/>
    </xf>
    <xf numFmtId="164" fontId="11" fillId="0" borderId="92" xfId="0" applyNumberFormat="1" applyFont="1" applyBorder="1" applyAlignment="1">
      <alignment horizontal="center" vertical="center"/>
    </xf>
    <xf numFmtId="9" fontId="11" fillId="0" borderId="92" xfId="0" applyNumberFormat="1" applyFont="1" applyBorder="1" applyAlignment="1">
      <alignment horizontal="center" vertical="center"/>
    </xf>
    <xf numFmtId="0" fontId="11" fillId="0" borderId="92" xfId="0" applyFont="1" applyBorder="1" applyAlignment="1">
      <alignment horizontal="left" vertical="center" wrapText="1"/>
    </xf>
    <xf numFmtId="0" fontId="11" fillId="0" borderId="39" xfId="0" applyFont="1" applyBorder="1" applyAlignment="1">
      <alignment horizontal="center" vertical="center"/>
    </xf>
    <xf numFmtId="0" fontId="11" fillId="0" borderId="103" xfId="0" applyFont="1" applyBorder="1" applyAlignment="1">
      <alignment horizontal="left" vertical="center" wrapText="1"/>
    </xf>
    <xf numFmtId="0" fontId="9" fillId="0" borderId="104" xfId="0" applyFont="1" applyBorder="1" applyAlignment="1">
      <alignment horizontal="left" vertical="center" wrapText="1"/>
    </xf>
    <xf numFmtId="0" fontId="9" fillId="0" borderId="71" xfId="0" applyFont="1" applyBorder="1" applyAlignment="1">
      <alignment horizontal="left" vertical="center" wrapText="1"/>
    </xf>
    <xf numFmtId="0" fontId="9" fillId="0" borderId="105" xfId="0" applyFont="1" applyBorder="1" applyAlignment="1">
      <alignment horizontal="center" vertical="center"/>
    </xf>
    <xf numFmtId="0" fontId="9" fillId="0" borderId="106" xfId="0" applyFont="1" applyBorder="1" applyAlignment="1">
      <alignment horizontal="left" vertical="center" wrapText="1"/>
    </xf>
    <xf numFmtId="0" fontId="10" fillId="3" borderId="107" xfId="0" applyFont="1" applyFill="1" applyBorder="1" applyAlignment="1">
      <alignment horizontal="center" vertical="center" textRotation="90"/>
    </xf>
    <xf numFmtId="6" fontId="9" fillId="0" borderId="0" xfId="0" applyNumberFormat="1" applyFont="1" applyAlignment="1">
      <alignment horizontal="center" vertical="center"/>
    </xf>
    <xf numFmtId="0" fontId="9" fillId="0" borderId="108" xfId="0" applyFont="1" applyBorder="1" applyAlignment="1">
      <alignment horizontal="center" vertical="center"/>
    </xf>
    <xf numFmtId="0" fontId="9" fillId="0" borderId="109" xfId="0" applyFont="1" applyBorder="1" applyAlignment="1">
      <alignment horizontal="left" vertical="center" wrapText="1"/>
    </xf>
    <xf numFmtId="0" fontId="10" fillId="3" borderId="110" xfId="0" applyFont="1" applyFill="1" applyBorder="1" applyAlignment="1">
      <alignment horizontal="center" vertical="center" textRotation="90"/>
    </xf>
    <xf numFmtId="0" fontId="11" fillId="0" borderId="64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/>
    </xf>
    <xf numFmtId="10" fontId="11" fillId="0" borderId="65" xfId="0" applyNumberFormat="1" applyFont="1" applyBorder="1" applyAlignment="1">
      <alignment horizontal="center" vertical="center"/>
    </xf>
    <xf numFmtId="164" fontId="11" fillId="0" borderId="65" xfId="0" applyNumberFormat="1" applyFont="1" applyBorder="1" applyAlignment="1">
      <alignment horizontal="center" vertical="center"/>
    </xf>
    <xf numFmtId="9" fontId="11" fillId="0" borderId="65" xfId="0" applyNumberFormat="1" applyFont="1" applyBorder="1" applyAlignment="1">
      <alignment horizontal="center" vertical="center"/>
    </xf>
    <xf numFmtId="0" fontId="11" fillId="0" borderId="65" xfId="0" applyFont="1" applyBorder="1" applyAlignment="1">
      <alignment horizontal="left" vertical="center" wrapText="1"/>
    </xf>
    <xf numFmtId="6" fontId="11" fillId="0" borderId="24" xfId="0" applyNumberFormat="1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wrapText="1"/>
    </xf>
    <xf numFmtId="0" fontId="11" fillId="0" borderId="111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8" fillId="4" borderId="112" xfId="0" applyFont="1" applyFill="1" applyBorder="1" applyAlignment="1">
      <alignment horizontal="center" vertical="center"/>
    </xf>
    <xf numFmtId="0" fontId="9" fillId="0" borderId="113" xfId="0" applyFont="1" applyBorder="1" applyAlignment="1">
      <alignment horizontal="center" vertical="center" wrapText="1"/>
    </xf>
    <xf numFmtId="0" fontId="9" fillId="0" borderId="113" xfId="0" applyFont="1" applyBorder="1" applyAlignment="1">
      <alignment horizontal="center" vertical="center"/>
    </xf>
    <xf numFmtId="10" fontId="9" fillId="0" borderId="113" xfId="0" applyNumberFormat="1" applyFont="1" applyBorder="1" applyAlignment="1">
      <alignment horizontal="center" vertical="center"/>
    </xf>
    <xf numFmtId="164" fontId="9" fillId="0" borderId="113" xfId="0" applyNumberFormat="1" applyFont="1" applyBorder="1" applyAlignment="1">
      <alignment horizontal="center" vertical="center"/>
    </xf>
    <xf numFmtId="9" fontId="9" fillId="0" borderId="113" xfId="0" applyNumberFormat="1" applyFont="1" applyBorder="1" applyAlignment="1">
      <alignment horizontal="center" vertical="center"/>
    </xf>
    <xf numFmtId="0" fontId="9" fillId="0" borderId="113" xfId="0" applyFont="1" applyBorder="1" applyAlignment="1">
      <alignment horizontal="left" vertical="center" wrapText="1"/>
    </xf>
    <xf numFmtId="0" fontId="9" fillId="0" borderId="114" xfId="0" applyFont="1" applyBorder="1" applyAlignment="1">
      <alignment horizontal="center" vertical="center"/>
    </xf>
    <xf numFmtId="0" fontId="9" fillId="0" borderId="113" xfId="0" applyFont="1" applyBorder="1" applyAlignment="1">
      <alignment horizontal="left" vertical="center" wrapText="1"/>
    </xf>
    <xf numFmtId="0" fontId="0" fillId="2" borderId="115" xfId="0" applyFill="1" applyBorder="1" applyAlignment="1">
      <alignment horizontal="center" vertical="center"/>
    </xf>
    <xf numFmtId="0" fontId="1" fillId="2" borderId="116" xfId="0" applyFont="1" applyFill="1" applyBorder="1" applyAlignment="1">
      <alignment horizontal="center" vertical="center"/>
    </xf>
    <xf numFmtId="0" fontId="0" fillId="2" borderId="116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05416B8B-2439-43F9-B4B3-FF40B15DC072}">
    <nsvFilter filterId="{7C49D73E-C047-44FB-805D-CF7FAB59D4A5}" ref="C3:AA61" tableId="0"/>
  </namedSheetView>
</namedSheetView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7DE70-96E3-4AAC-9735-A48C109D947A}">
  <sheetPr filterMode="1"/>
  <dimension ref="A1:DZ107"/>
  <sheetViews>
    <sheetView tabSelected="1" zoomScale="80" zoomScaleNormal="80" workbookViewId="0">
      <pane ySplit="3" topLeftCell="A5" activePane="bottomLeft" state="frozen"/>
      <selection pane="bottomLeft" activeCell="G5" sqref="G5"/>
    </sheetView>
  </sheetViews>
  <sheetFormatPr defaultColWidth="9.140625" defaultRowHeight="15" x14ac:dyDescent="0.25"/>
  <cols>
    <col min="1" max="1" width="2" style="1" customWidth="1"/>
    <col min="2" max="2" width="6.140625" style="13" customWidth="1"/>
    <col min="3" max="3" width="17.42578125" style="301" customWidth="1"/>
    <col min="4" max="4" width="6.28515625" style="13" customWidth="1"/>
    <col min="5" max="5" width="16" style="13" customWidth="1"/>
    <col min="6" max="6" width="7.42578125" style="13" customWidth="1"/>
    <col min="7" max="7" width="8.140625" style="302" bestFit="1" customWidth="1"/>
    <col min="8" max="8" width="9.28515625" style="302" customWidth="1"/>
    <col min="9" max="9" width="8.42578125" style="13" customWidth="1"/>
    <col min="10" max="10" width="8.140625" style="13" customWidth="1"/>
    <col min="11" max="11" width="8.42578125" style="302" bestFit="1" customWidth="1"/>
    <col min="12" max="12" width="7.28515625" style="303" customWidth="1"/>
    <col min="13" max="13" width="8.42578125" style="303" customWidth="1"/>
    <col min="14" max="14" width="10.42578125" style="303" customWidth="1"/>
    <col min="15" max="15" width="9.85546875" style="303" customWidth="1"/>
    <col min="16" max="16" width="9.85546875" style="303" bestFit="1" customWidth="1"/>
    <col min="17" max="17" width="10.28515625" style="303" bestFit="1" customWidth="1"/>
    <col min="18" max="18" width="6.42578125" style="304" customWidth="1"/>
    <col min="19" max="19" width="8.85546875" style="13" customWidth="1"/>
    <col min="20" max="20" width="10.28515625" style="13" customWidth="1"/>
    <col min="21" max="21" width="7" style="13" customWidth="1"/>
    <col min="22" max="22" width="11.42578125" style="13" customWidth="1"/>
    <col min="23" max="25" width="7.42578125" style="13" customWidth="1"/>
    <col min="26" max="26" width="10.42578125" style="13" bestFit="1" customWidth="1"/>
    <col min="27" max="27" width="56.85546875" style="13" customWidth="1"/>
    <col min="28" max="31" width="9.140625" style="1"/>
    <col min="32" max="32" width="13.42578125" style="1" customWidth="1"/>
    <col min="33" max="130" width="9.140625" style="1"/>
    <col min="131" max="16384" width="9.140625" style="13"/>
  </cols>
  <sheetData>
    <row r="1" spans="1:130" s="1" customFormat="1" ht="7.5" customHeight="1" thickBot="1" x14ac:dyDescent="0.3">
      <c r="C1" s="2"/>
      <c r="G1" s="3"/>
      <c r="H1" s="3"/>
      <c r="K1" s="3"/>
      <c r="L1" s="4"/>
      <c r="M1" s="4"/>
      <c r="N1" s="4"/>
      <c r="O1" s="4"/>
      <c r="P1" s="4"/>
      <c r="Q1" s="4"/>
      <c r="R1" s="5"/>
    </row>
    <row r="2" spans="1:130" ht="39" customHeight="1" thickBot="1" x14ac:dyDescent="0.3">
      <c r="B2" s="6" t="s">
        <v>0</v>
      </c>
      <c r="C2" s="7">
        <v>7.5999999999999998E-2</v>
      </c>
      <c r="D2" s="8" t="s">
        <v>1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9"/>
      <c r="AB2" s="10"/>
      <c r="AC2" s="10"/>
      <c r="AD2" s="10"/>
      <c r="AE2" s="11"/>
      <c r="AF2" s="12"/>
    </row>
    <row r="3" spans="1:130" s="25" customFormat="1" ht="66.75" customHeight="1" thickBot="1" x14ac:dyDescent="0.3">
      <c r="A3" s="14"/>
      <c r="B3" s="15"/>
      <c r="C3" s="16" t="s">
        <v>2</v>
      </c>
      <c r="D3" s="17" t="s">
        <v>3</v>
      </c>
      <c r="E3" s="17" t="s">
        <v>4</v>
      </c>
      <c r="F3" s="17" t="s">
        <v>5</v>
      </c>
      <c r="G3" s="18" t="s">
        <v>6</v>
      </c>
      <c r="H3" s="18" t="s">
        <v>7</v>
      </c>
      <c r="I3" s="17" t="s">
        <v>8</v>
      </c>
      <c r="J3" s="19" t="s">
        <v>9</v>
      </c>
      <c r="K3" s="18" t="s">
        <v>10</v>
      </c>
      <c r="L3" s="20" t="s">
        <v>11</v>
      </c>
      <c r="M3" s="20" t="s">
        <v>12</v>
      </c>
      <c r="N3" s="21" t="s">
        <v>13</v>
      </c>
      <c r="O3" s="21" t="s">
        <v>14</v>
      </c>
      <c r="P3" s="21" t="s">
        <v>15</v>
      </c>
      <c r="Q3" s="20" t="s">
        <v>16</v>
      </c>
      <c r="R3" s="22" t="s">
        <v>17</v>
      </c>
      <c r="S3" s="19" t="s">
        <v>18</v>
      </c>
      <c r="T3" s="17" t="s">
        <v>19</v>
      </c>
      <c r="U3" s="17" t="s">
        <v>20</v>
      </c>
      <c r="V3" s="17" t="s">
        <v>21</v>
      </c>
      <c r="W3" s="17" t="s">
        <v>22</v>
      </c>
      <c r="X3" s="17" t="s">
        <v>23</v>
      </c>
      <c r="Y3" s="17" t="s">
        <v>24</v>
      </c>
      <c r="Z3" s="17" t="s">
        <v>25</v>
      </c>
      <c r="AA3" s="23" t="s">
        <v>26</v>
      </c>
      <c r="AB3" s="2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</row>
    <row r="4" spans="1:130" ht="50.1" hidden="1" customHeight="1" thickBot="1" x14ac:dyDescent="0.3">
      <c r="B4" s="26"/>
      <c r="C4" s="27" t="s">
        <v>27</v>
      </c>
      <c r="D4" s="28" t="s">
        <v>28</v>
      </c>
      <c r="E4" s="29" t="s">
        <v>29</v>
      </c>
      <c r="F4" s="30" t="s">
        <v>30</v>
      </c>
      <c r="G4" s="31">
        <f>C2-H4</f>
        <v>4.6899999999999997E-2</v>
      </c>
      <c r="H4" s="31">
        <v>2.9100000000000001E-2</v>
      </c>
      <c r="I4" s="32" t="s">
        <v>31</v>
      </c>
      <c r="J4" s="32" t="s">
        <v>32</v>
      </c>
      <c r="K4" s="31">
        <v>2.5000000000000001E-2</v>
      </c>
      <c r="L4" s="33">
        <v>0</v>
      </c>
      <c r="M4" s="34">
        <v>499</v>
      </c>
      <c r="N4" s="33" t="s">
        <v>33</v>
      </c>
      <c r="O4" s="34" t="s">
        <v>33</v>
      </c>
      <c r="P4" s="33" t="s">
        <v>34</v>
      </c>
      <c r="Q4" s="35" t="s">
        <v>35</v>
      </c>
      <c r="R4" s="36">
        <v>0.8</v>
      </c>
      <c r="S4" s="32" t="s">
        <v>36</v>
      </c>
      <c r="T4" s="36">
        <v>0.25</v>
      </c>
      <c r="U4" s="32" t="s">
        <v>37</v>
      </c>
      <c r="V4" s="37" t="s">
        <v>38</v>
      </c>
      <c r="W4" s="32" t="s">
        <v>39</v>
      </c>
      <c r="X4" s="32">
        <v>18</v>
      </c>
      <c r="Y4" s="30">
        <v>75</v>
      </c>
      <c r="Z4" s="38" t="s">
        <v>40</v>
      </c>
      <c r="AA4" s="39"/>
    </row>
    <row r="5" spans="1:130" ht="50.1" customHeight="1" x14ac:dyDescent="0.25">
      <c r="B5" s="40" t="s">
        <v>41</v>
      </c>
      <c r="C5" s="41"/>
      <c r="D5" s="42" t="s">
        <v>42</v>
      </c>
      <c r="E5" s="43" t="s">
        <v>43</v>
      </c>
      <c r="F5" s="44" t="s">
        <v>44</v>
      </c>
      <c r="G5" s="45">
        <v>5.79E-2</v>
      </c>
      <c r="H5" s="45" t="s">
        <v>45</v>
      </c>
      <c r="I5" s="44" t="s">
        <v>46</v>
      </c>
      <c r="J5" s="44" t="s">
        <v>32</v>
      </c>
      <c r="K5" s="45" t="s">
        <v>47</v>
      </c>
      <c r="L5" s="46">
        <v>0</v>
      </c>
      <c r="M5" s="46">
        <v>999</v>
      </c>
      <c r="N5" s="46" t="s">
        <v>33</v>
      </c>
      <c r="O5" s="46" t="s">
        <v>33</v>
      </c>
      <c r="P5" s="46" t="s">
        <v>34</v>
      </c>
      <c r="Q5" s="46" t="s">
        <v>35</v>
      </c>
      <c r="R5" s="47">
        <v>0.8</v>
      </c>
      <c r="S5" s="44" t="s">
        <v>36</v>
      </c>
      <c r="T5" s="47">
        <v>0.1</v>
      </c>
      <c r="U5" s="44" t="s">
        <v>48</v>
      </c>
      <c r="V5" s="48" t="s">
        <v>38</v>
      </c>
      <c r="W5" s="44" t="s">
        <v>39</v>
      </c>
      <c r="X5" s="44">
        <v>18</v>
      </c>
      <c r="Y5" s="44">
        <v>75</v>
      </c>
      <c r="Z5" s="44" t="s">
        <v>49</v>
      </c>
      <c r="AA5" s="49" t="s">
        <v>50</v>
      </c>
    </row>
    <row r="6" spans="1:130" ht="50.1" customHeight="1" x14ac:dyDescent="0.25">
      <c r="B6" s="40"/>
      <c r="C6" s="41"/>
      <c r="D6" s="42" t="s">
        <v>51</v>
      </c>
      <c r="E6" s="43" t="s">
        <v>52</v>
      </c>
      <c r="F6" s="44" t="s">
        <v>44</v>
      </c>
      <c r="G6" s="45">
        <v>5.8000000000000003E-2</v>
      </c>
      <c r="H6" s="45" t="s">
        <v>45</v>
      </c>
      <c r="I6" s="44" t="s">
        <v>53</v>
      </c>
      <c r="J6" s="44" t="s">
        <v>32</v>
      </c>
      <c r="K6" s="45" t="s">
        <v>47</v>
      </c>
      <c r="L6" s="46">
        <v>0</v>
      </c>
      <c r="M6" s="46">
        <v>999</v>
      </c>
      <c r="N6" s="46" t="s">
        <v>33</v>
      </c>
      <c r="O6" s="46" t="s">
        <v>33</v>
      </c>
      <c r="P6" s="46" t="s">
        <v>34</v>
      </c>
      <c r="Q6" s="46" t="s">
        <v>35</v>
      </c>
      <c r="R6" s="47">
        <v>0.8</v>
      </c>
      <c r="S6" s="43" t="s">
        <v>54</v>
      </c>
      <c r="T6" s="47">
        <v>0.1</v>
      </c>
      <c r="U6" s="44" t="s">
        <v>55</v>
      </c>
      <c r="V6" s="48" t="s">
        <v>38</v>
      </c>
      <c r="W6" s="44" t="s">
        <v>39</v>
      </c>
      <c r="X6" s="44">
        <v>18</v>
      </c>
      <c r="Y6" s="44">
        <v>75</v>
      </c>
      <c r="Z6" s="44" t="s">
        <v>49</v>
      </c>
      <c r="AA6" s="49" t="s">
        <v>50</v>
      </c>
    </row>
    <row r="7" spans="1:130" ht="50.1" customHeight="1" x14ac:dyDescent="0.25">
      <c r="B7" s="40"/>
      <c r="C7" s="41"/>
      <c r="D7" s="42" t="s">
        <v>56</v>
      </c>
      <c r="E7" s="43" t="s">
        <v>57</v>
      </c>
      <c r="F7" s="44" t="s">
        <v>44</v>
      </c>
      <c r="G7" s="45">
        <v>5.8999999999999997E-2</v>
      </c>
      <c r="H7" s="45" t="s">
        <v>45</v>
      </c>
      <c r="I7" s="44" t="s">
        <v>53</v>
      </c>
      <c r="J7" s="44" t="s">
        <v>32</v>
      </c>
      <c r="K7" s="45" t="s">
        <v>47</v>
      </c>
      <c r="L7" s="46">
        <v>0</v>
      </c>
      <c r="M7" s="46">
        <v>0</v>
      </c>
      <c r="N7" s="46" t="s">
        <v>33</v>
      </c>
      <c r="O7" s="46" t="s">
        <v>33</v>
      </c>
      <c r="P7" s="46" t="s">
        <v>34</v>
      </c>
      <c r="Q7" s="46" t="s">
        <v>35</v>
      </c>
      <c r="R7" s="47">
        <v>0.8</v>
      </c>
      <c r="S7" s="43" t="s">
        <v>54</v>
      </c>
      <c r="T7" s="47">
        <v>0.1</v>
      </c>
      <c r="U7" s="44" t="s">
        <v>55</v>
      </c>
      <c r="V7" s="48" t="s">
        <v>38</v>
      </c>
      <c r="W7" s="44" t="s">
        <v>58</v>
      </c>
      <c r="X7" s="44">
        <v>18</v>
      </c>
      <c r="Y7" s="44">
        <v>75</v>
      </c>
      <c r="Z7" s="44" t="s">
        <v>49</v>
      </c>
      <c r="AA7" s="50" t="s">
        <v>50</v>
      </c>
    </row>
    <row r="8" spans="1:130" ht="50.1" customHeight="1" x14ac:dyDescent="0.25">
      <c r="B8" s="40"/>
      <c r="C8" s="41"/>
      <c r="D8" s="42" t="s">
        <v>59</v>
      </c>
      <c r="E8" s="43" t="s">
        <v>60</v>
      </c>
      <c r="F8" s="44" t="s">
        <v>44</v>
      </c>
      <c r="G8" s="45">
        <v>6.2899999999999998E-2</v>
      </c>
      <c r="H8" s="45" t="s">
        <v>45</v>
      </c>
      <c r="I8" s="44" t="s">
        <v>46</v>
      </c>
      <c r="J8" s="44" t="s">
        <v>32</v>
      </c>
      <c r="K8" s="45" t="s">
        <v>47</v>
      </c>
      <c r="L8" s="46">
        <v>0</v>
      </c>
      <c r="M8" s="46">
        <v>999</v>
      </c>
      <c r="N8" s="46" t="s">
        <v>33</v>
      </c>
      <c r="O8" s="46" t="s">
        <v>61</v>
      </c>
      <c r="P8" s="46">
        <v>112500</v>
      </c>
      <c r="Q8" s="46" t="s">
        <v>62</v>
      </c>
      <c r="R8" s="47">
        <v>0.9</v>
      </c>
      <c r="S8" s="44" t="s">
        <v>36</v>
      </c>
      <c r="T8" s="47">
        <v>0.1</v>
      </c>
      <c r="U8" s="44" t="s">
        <v>48</v>
      </c>
      <c r="V8" s="48" t="s">
        <v>38</v>
      </c>
      <c r="W8" s="44" t="s">
        <v>39</v>
      </c>
      <c r="X8" s="44">
        <v>18</v>
      </c>
      <c r="Y8" s="44">
        <v>75</v>
      </c>
      <c r="Z8" s="44" t="s">
        <v>49</v>
      </c>
      <c r="AA8" s="50"/>
    </row>
    <row r="9" spans="1:130" ht="50.1" customHeight="1" x14ac:dyDescent="0.25">
      <c r="B9" s="40"/>
      <c r="C9" s="41"/>
      <c r="D9" s="42" t="s">
        <v>63</v>
      </c>
      <c r="E9" s="43" t="s">
        <v>64</v>
      </c>
      <c r="F9" s="44" t="s">
        <v>44</v>
      </c>
      <c r="G9" s="45">
        <v>6.2399999999999997E-2</v>
      </c>
      <c r="H9" s="45" t="s">
        <v>45</v>
      </c>
      <c r="I9" s="44" t="s">
        <v>53</v>
      </c>
      <c r="J9" s="44" t="s">
        <v>32</v>
      </c>
      <c r="K9" s="45" t="s">
        <v>47</v>
      </c>
      <c r="L9" s="46">
        <v>0</v>
      </c>
      <c r="M9" s="46">
        <v>0</v>
      </c>
      <c r="N9" s="46" t="s">
        <v>33</v>
      </c>
      <c r="O9" s="46" t="s">
        <v>61</v>
      </c>
      <c r="P9" s="46">
        <v>112500</v>
      </c>
      <c r="Q9" s="46" t="s">
        <v>62</v>
      </c>
      <c r="R9" s="47">
        <v>0.9</v>
      </c>
      <c r="S9" s="43" t="s">
        <v>54</v>
      </c>
      <c r="T9" s="47">
        <v>0.1</v>
      </c>
      <c r="U9" s="44" t="s">
        <v>55</v>
      </c>
      <c r="V9" s="48" t="s">
        <v>38</v>
      </c>
      <c r="W9" s="44" t="s">
        <v>39</v>
      </c>
      <c r="X9" s="44">
        <v>18</v>
      </c>
      <c r="Y9" s="44">
        <v>75</v>
      </c>
      <c r="Z9" s="44" t="s">
        <v>49</v>
      </c>
      <c r="AA9" s="49"/>
    </row>
    <row r="10" spans="1:130" ht="50.1" customHeight="1" x14ac:dyDescent="0.25">
      <c r="B10" s="40"/>
      <c r="C10" s="41"/>
      <c r="D10" s="51" t="s">
        <v>65</v>
      </c>
      <c r="E10" s="52" t="s">
        <v>66</v>
      </c>
      <c r="F10" s="53" t="s">
        <v>44</v>
      </c>
      <c r="G10" s="54">
        <v>6.54E-2</v>
      </c>
      <c r="H10" s="54" t="s">
        <v>45</v>
      </c>
      <c r="I10" s="53" t="s">
        <v>53</v>
      </c>
      <c r="J10" s="53" t="s">
        <v>32</v>
      </c>
      <c r="K10" s="54" t="s">
        <v>47</v>
      </c>
      <c r="L10" s="55">
        <v>0</v>
      </c>
      <c r="M10" s="55">
        <v>0</v>
      </c>
      <c r="N10" s="55" t="s">
        <v>33</v>
      </c>
      <c r="O10" s="55" t="s">
        <v>61</v>
      </c>
      <c r="P10" s="55">
        <v>118750</v>
      </c>
      <c r="Q10" s="55" t="s">
        <v>67</v>
      </c>
      <c r="R10" s="56">
        <v>0.95</v>
      </c>
      <c r="S10" s="52" t="s">
        <v>54</v>
      </c>
      <c r="T10" s="56">
        <v>0.1</v>
      </c>
      <c r="U10" s="53" t="s">
        <v>55</v>
      </c>
      <c r="V10" s="57" t="s">
        <v>38</v>
      </c>
      <c r="W10" s="53" t="s">
        <v>39</v>
      </c>
      <c r="X10" s="53">
        <v>18</v>
      </c>
      <c r="Y10" s="32">
        <v>75</v>
      </c>
      <c r="Z10" s="44" t="s">
        <v>49</v>
      </c>
      <c r="AA10" s="58" t="s">
        <v>68</v>
      </c>
    </row>
    <row r="11" spans="1:130" ht="50.1" hidden="1" customHeight="1" x14ac:dyDescent="0.25">
      <c r="B11" s="40"/>
      <c r="C11" s="59" t="s">
        <v>69</v>
      </c>
      <c r="D11" s="60" t="s">
        <v>70</v>
      </c>
      <c r="E11" s="61" t="s">
        <v>71</v>
      </c>
      <c r="F11" s="60" t="s">
        <v>30</v>
      </c>
      <c r="G11" s="62">
        <f>C2-H11</f>
        <v>4.6899999999999997E-2</v>
      </c>
      <c r="H11" s="62">
        <v>2.9100000000000001E-2</v>
      </c>
      <c r="I11" s="60" t="s">
        <v>31</v>
      </c>
      <c r="J11" s="60" t="s">
        <v>32</v>
      </c>
      <c r="K11" s="62">
        <v>2.5000000000000001E-2</v>
      </c>
      <c r="L11" s="35">
        <v>0</v>
      </c>
      <c r="M11" s="35">
        <v>999</v>
      </c>
      <c r="N11" s="35" t="s">
        <v>61</v>
      </c>
      <c r="O11" s="35" t="s">
        <v>61</v>
      </c>
      <c r="P11" s="35" t="s">
        <v>35</v>
      </c>
      <c r="Q11" s="35" t="s">
        <v>72</v>
      </c>
      <c r="R11" s="63">
        <v>0.8</v>
      </c>
      <c r="S11" s="60" t="s">
        <v>36</v>
      </c>
      <c r="T11" s="63">
        <v>0.25</v>
      </c>
      <c r="U11" s="60" t="s">
        <v>37</v>
      </c>
      <c r="V11" s="64" t="s">
        <v>38</v>
      </c>
      <c r="W11" s="60" t="s">
        <v>73</v>
      </c>
      <c r="X11" s="60">
        <v>18</v>
      </c>
      <c r="Y11" s="60">
        <v>75</v>
      </c>
      <c r="Z11" s="60" t="s">
        <v>40</v>
      </c>
      <c r="AA11" s="65" t="s">
        <v>74</v>
      </c>
    </row>
    <row r="12" spans="1:130" ht="50.1" customHeight="1" x14ac:dyDescent="0.25">
      <c r="B12" s="40"/>
      <c r="C12" s="66"/>
      <c r="D12" s="53" t="s">
        <v>75</v>
      </c>
      <c r="E12" s="52" t="s">
        <v>76</v>
      </c>
      <c r="F12" s="53" t="s">
        <v>44</v>
      </c>
      <c r="G12" s="54">
        <v>5.8400000000000001E-2</v>
      </c>
      <c r="H12" s="54" t="s">
        <v>45</v>
      </c>
      <c r="I12" s="53" t="s">
        <v>53</v>
      </c>
      <c r="J12" s="53" t="s">
        <v>32</v>
      </c>
      <c r="K12" s="54" t="s">
        <v>47</v>
      </c>
      <c r="L12" s="55">
        <v>250</v>
      </c>
      <c r="M12" s="55">
        <v>999</v>
      </c>
      <c r="N12" s="55" t="s">
        <v>61</v>
      </c>
      <c r="O12" s="55" t="s">
        <v>61</v>
      </c>
      <c r="P12" s="55" t="s">
        <v>35</v>
      </c>
      <c r="Q12" s="55" t="s">
        <v>77</v>
      </c>
      <c r="R12" s="56">
        <v>0.8</v>
      </c>
      <c r="S12" s="52" t="s">
        <v>54</v>
      </c>
      <c r="T12" s="56">
        <v>0.1</v>
      </c>
      <c r="U12" s="53" t="s">
        <v>55</v>
      </c>
      <c r="V12" s="57" t="s">
        <v>38</v>
      </c>
      <c r="W12" s="53" t="s">
        <v>73</v>
      </c>
      <c r="X12" s="32">
        <v>18</v>
      </c>
      <c r="Y12" s="53">
        <v>75</v>
      </c>
      <c r="Z12" s="67" t="s">
        <v>49</v>
      </c>
      <c r="AA12" s="58"/>
    </row>
    <row r="13" spans="1:130" ht="50.1" customHeight="1" x14ac:dyDescent="0.25">
      <c r="B13" s="40"/>
      <c r="C13" s="68" t="s">
        <v>78</v>
      </c>
      <c r="D13" s="69" t="s">
        <v>79</v>
      </c>
      <c r="E13" s="61" t="s">
        <v>80</v>
      </c>
      <c r="F13" s="60" t="s">
        <v>44</v>
      </c>
      <c r="G13" s="62">
        <v>6.1400000000000003E-2</v>
      </c>
      <c r="H13" s="62" t="s">
        <v>45</v>
      </c>
      <c r="I13" s="60" t="s">
        <v>46</v>
      </c>
      <c r="J13" s="60" t="s">
        <v>32</v>
      </c>
      <c r="K13" s="62" t="s">
        <v>47</v>
      </c>
      <c r="L13" s="35">
        <v>0</v>
      </c>
      <c r="M13" s="35">
        <v>999</v>
      </c>
      <c r="N13" s="35" t="s">
        <v>33</v>
      </c>
      <c r="O13" s="35" t="s">
        <v>33</v>
      </c>
      <c r="P13" s="35" t="s">
        <v>81</v>
      </c>
      <c r="Q13" s="35" t="s">
        <v>35</v>
      </c>
      <c r="R13" s="63">
        <v>0.8</v>
      </c>
      <c r="S13" s="60" t="s">
        <v>36</v>
      </c>
      <c r="T13" s="63">
        <v>0.1</v>
      </c>
      <c r="U13" s="60" t="s">
        <v>48</v>
      </c>
      <c r="V13" s="64" t="s">
        <v>38</v>
      </c>
      <c r="W13" s="60" t="s">
        <v>39</v>
      </c>
      <c r="X13" s="60">
        <v>18</v>
      </c>
      <c r="Y13" s="60">
        <v>75</v>
      </c>
      <c r="Z13" s="70" t="s">
        <v>49</v>
      </c>
      <c r="AA13" s="71" t="s">
        <v>82</v>
      </c>
    </row>
    <row r="14" spans="1:130" ht="50.1" customHeight="1" x14ac:dyDescent="0.25">
      <c r="B14" s="40"/>
      <c r="C14" s="72"/>
      <c r="D14" s="42" t="s">
        <v>83</v>
      </c>
      <c r="E14" s="73" t="s">
        <v>84</v>
      </c>
      <c r="F14" s="32" t="s">
        <v>44</v>
      </c>
      <c r="G14" s="31">
        <v>6.2399999999999997E-2</v>
      </c>
      <c r="H14" s="31" t="s">
        <v>45</v>
      </c>
      <c r="I14" s="32" t="s">
        <v>53</v>
      </c>
      <c r="J14" s="32" t="s">
        <v>32</v>
      </c>
      <c r="K14" s="31" t="s">
        <v>47</v>
      </c>
      <c r="L14" s="34">
        <v>0</v>
      </c>
      <c r="M14" s="34">
        <v>999</v>
      </c>
      <c r="N14" s="34" t="s">
        <v>33</v>
      </c>
      <c r="O14" s="34" t="s">
        <v>33</v>
      </c>
      <c r="P14" s="34" t="s">
        <v>81</v>
      </c>
      <c r="Q14" s="34" t="s">
        <v>35</v>
      </c>
      <c r="R14" s="36">
        <v>0.8</v>
      </c>
      <c r="S14" s="73" t="s">
        <v>54</v>
      </c>
      <c r="T14" s="36">
        <v>0.1</v>
      </c>
      <c r="U14" s="32" t="s">
        <v>55</v>
      </c>
      <c r="V14" s="74" t="s">
        <v>38</v>
      </c>
      <c r="W14" s="75" t="s">
        <v>39</v>
      </c>
      <c r="X14" s="32">
        <v>18</v>
      </c>
      <c r="Y14" s="32">
        <v>75</v>
      </c>
      <c r="Z14" s="67" t="s">
        <v>49</v>
      </c>
      <c r="AA14" s="76"/>
    </row>
    <row r="15" spans="1:130" ht="50.1" customHeight="1" x14ac:dyDescent="0.25">
      <c r="B15" s="40"/>
      <c r="C15" s="72"/>
      <c r="D15" s="42" t="s">
        <v>85</v>
      </c>
      <c r="E15" s="43" t="s">
        <v>80</v>
      </c>
      <c r="F15" s="32" t="s">
        <v>44</v>
      </c>
      <c r="G15" s="31">
        <v>6.6400000000000001E-2</v>
      </c>
      <c r="H15" s="31" t="s">
        <v>45</v>
      </c>
      <c r="I15" s="32" t="s">
        <v>46</v>
      </c>
      <c r="J15" s="32" t="s">
        <v>32</v>
      </c>
      <c r="K15" s="31" t="s">
        <v>47</v>
      </c>
      <c r="L15" s="34">
        <v>0</v>
      </c>
      <c r="M15" s="34">
        <v>999</v>
      </c>
      <c r="N15" s="34" t="s">
        <v>33</v>
      </c>
      <c r="O15" s="34" t="s">
        <v>33</v>
      </c>
      <c r="P15" s="34">
        <v>112500</v>
      </c>
      <c r="Q15" s="34" t="s">
        <v>62</v>
      </c>
      <c r="R15" s="36">
        <v>0.9</v>
      </c>
      <c r="S15" s="32" t="s">
        <v>36</v>
      </c>
      <c r="T15" s="36">
        <v>0.1</v>
      </c>
      <c r="U15" s="44" t="s">
        <v>48</v>
      </c>
      <c r="V15" s="48" t="s">
        <v>38</v>
      </c>
      <c r="W15" s="44" t="s">
        <v>39</v>
      </c>
      <c r="X15" s="44">
        <v>18</v>
      </c>
      <c r="Y15" s="44">
        <v>75</v>
      </c>
      <c r="Z15" s="77" t="s">
        <v>49</v>
      </c>
      <c r="AA15" s="76"/>
    </row>
    <row r="16" spans="1:130" ht="50.1" customHeight="1" x14ac:dyDescent="0.25">
      <c r="B16" s="40"/>
      <c r="C16" s="41"/>
      <c r="D16" s="42" t="s">
        <v>86</v>
      </c>
      <c r="E16" s="43" t="s">
        <v>84</v>
      </c>
      <c r="F16" s="44" t="s">
        <v>44</v>
      </c>
      <c r="G16" s="45">
        <v>6.6400000000000001E-2</v>
      </c>
      <c r="H16" s="45" t="s">
        <v>45</v>
      </c>
      <c r="I16" s="44" t="s">
        <v>53</v>
      </c>
      <c r="J16" s="44" t="s">
        <v>32</v>
      </c>
      <c r="K16" s="45" t="s">
        <v>47</v>
      </c>
      <c r="L16" s="46">
        <v>0</v>
      </c>
      <c r="M16" s="46">
        <v>999</v>
      </c>
      <c r="N16" s="46" t="s">
        <v>33</v>
      </c>
      <c r="O16" s="46" t="s">
        <v>33</v>
      </c>
      <c r="P16" s="46">
        <v>112500</v>
      </c>
      <c r="Q16" s="46" t="s">
        <v>62</v>
      </c>
      <c r="R16" s="47">
        <v>0.9</v>
      </c>
      <c r="S16" s="43" t="s">
        <v>54</v>
      </c>
      <c r="T16" s="47">
        <v>0.1</v>
      </c>
      <c r="U16" s="44" t="s">
        <v>55</v>
      </c>
      <c r="V16" s="48" t="s">
        <v>38</v>
      </c>
      <c r="W16" s="44" t="s">
        <v>39</v>
      </c>
      <c r="X16" s="44">
        <v>18</v>
      </c>
      <c r="Y16" s="44">
        <v>75</v>
      </c>
      <c r="Z16" s="78" t="s">
        <v>49</v>
      </c>
      <c r="AA16" s="79"/>
    </row>
    <row r="17" spans="2:27" ht="50.1" hidden="1" customHeight="1" x14ac:dyDescent="0.25">
      <c r="B17" s="40"/>
      <c r="C17" s="41"/>
      <c r="D17" s="42" t="s">
        <v>87</v>
      </c>
      <c r="E17" s="43" t="s">
        <v>88</v>
      </c>
      <c r="F17" s="44" t="s">
        <v>30</v>
      </c>
      <c r="G17" s="45">
        <f>C2-H17</f>
        <v>5.1900000000000002E-2</v>
      </c>
      <c r="H17" s="45">
        <v>2.41E-2</v>
      </c>
      <c r="I17" s="44" t="s">
        <v>31</v>
      </c>
      <c r="J17" s="44" t="s">
        <v>32</v>
      </c>
      <c r="K17" s="45">
        <v>2.5000000000000001E-2</v>
      </c>
      <c r="L17" s="46">
        <v>0</v>
      </c>
      <c r="M17" s="46">
        <v>499</v>
      </c>
      <c r="N17" s="46" t="s">
        <v>33</v>
      </c>
      <c r="O17" s="46" t="s">
        <v>33</v>
      </c>
      <c r="P17" s="46" t="s">
        <v>81</v>
      </c>
      <c r="Q17" s="46" t="s">
        <v>89</v>
      </c>
      <c r="R17" s="47">
        <v>0.8</v>
      </c>
      <c r="S17" s="44" t="s">
        <v>36</v>
      </c>
      <c r="T17" s="47">
        <v>0.25</v>
      </c>
      <c r="U17" s="44" t="s">
        <v>37</v>
      </c>
      <c r="V17" s="48" t="s">
        <v>38</v>
      </c>
      <c r="W17" s="44" t="s">
        <v>39</v>
      </c>
      <c r="X17" s="44">
        <v>18</v>
      </c>
      <c r="Y17" s="44">
        <v>75</v>
      </c>
      <c r="Z17" s="78" t="s">
        <v>40</v>
      </c>
      <c r="AA17" s="79"/>
    </row>
    <row r="18" spans="2:27" ht="50.1" hidden="1" customHeight="1" x14ac:dyDescent="0.25">
      <c r="B18" s="40"/>
      <c r="C18" s="80"/>
      <c r="D18" s="53" t="s">
        <v>90</v>
      </c>
      <c r="E18" s="52" t="s">
        <v>91</v>
      </c>
      <c r="F18" s="53" t="s">
        <v>30</v>
      </c>
      <c r="G18" s="54">
        <f>C2-H18</f>
        <v>5.6899999999999999E-2</v>
      </c>
      <c r="H18" s="54">
        <v>1.9099999999999999E-2</v>
      </c>
      <c r="I18" s="53" t="s">
        <v>31</v>
      </c>
      <c r="J18" s="53" t="s">
        <v>32</v>
      </c>
      <c r="K18" s="54">
        <v>2.5000000000000001E-2</v>
      </c>
      <c r="L18" s="55">
        <v>0</v>
      </c>
      <c r="M18" s="55">
        <v>499</v>
      </c>
      <c r="N18" s="55" t="s">
        <v>33</v>
      </c>
      <c r="O18" s="55" t="s">
        <v>33</v>
      </c>
      <c r="P18" s="55">
        <v>112500</v>
      </c>
      <c r="Q18" s="55" t="s">
        <v>62</v>
      </c>
      <c r="R18" s="56">
        <v>0.9</v>
      </c>
      <c r="S18" s="53" t="s">
        <v>36</v>
      </c>
      <c r="T18" s="56">
        <v>0.25</v>
      </c>
      <c r="U18" s="53" t="s">
        <v>37</v>
      </c>
      <c r="V18" s="57" t="s">
        <v>38</v>
      </c>
      <c r="W18" s="53" t="s">
        <v>39</v>
      </c>
      <c r="X18" s="53">
        <v>18</v>
      </c>
      <c r="Y18" s="53">
        <v>75</v>
      </c>
      <c r="Z18" s="81" t="s">
        <v>40</v>
      </c>
      <c r="AA18" s="82"/>
    </row>
    <row r="19" spans="2:27" ht="50.1" hidden="1" customHeight="1" x14ac:dyDescent="0.25">
      <c r="B19" s="40"/>
      <c r="C19" s="83" t="s">
        <v>92</v>
      </c>
      <c r="D19" s="69" t="s">
        <v>93</v>
      </c>
      <c r="E19" s="61" t="s">
        <v>94</v>
      </c>
      <c r="F19" s="84" t="s">
        <v>30</v>
      </c>
      <c r="G19" s="85">
        <f>C2-H19</f>
        <v>5.5899999999999998E-2</v>
      </c>
      <c r="H19" s="85">
        <v>2.01E-2</v>
      </c>
      <c r="I19" s="84" t="s">
        <v>95</v>
      </c>
      <c r="J19" s="84" t="s">
        <v>32</v>
      </c>
      <c r="K19" s="85">
        <v>2.5000000000000001E-2</v>
      </c>
      <c r="L19" s="86">
        <v>0</v>
      </c>
      <c r="M19" s="86">
        <v>499</v>
      </c>
      <c r="N19" s="86" t="s">
        <v>33</v>
      </c>
      <c r="O19" s="86" t="s">
        <v>33</v>
      </c>
      <c r="P19" s="86" t="s">
        <v>81</v>
      </c>
      <c r="Q19" s="86" t="s">
        <v>89</v>
      </c>
      <c r="R19" s="87">
        <v>0.85</v>
      </c>
      <c r="S19" s="88" t="s">
        <v>96</v>
      </c>
      <c r="T19" s="87">
        <v>0.25</v>
      </c>
      <c r="U19" s="84" t="s">
        <v>37</v>
      </c>
      <c r="V19" s="89" t="s">
        <v>38</v>
      </c>
      <c r="W19" s="84" t="s">
        <v>39</v>
      </c>
      <c r="X19" s="84">
        <v>18</v>
      </c>
      <c r="Y19" s="84">
        <v>75</v>
      </c>
      <c r="Z19" s="90" t="s">
        <v>40</v>
      </c>
      <c r="AA19" s="71" t="s">
        <v>97</v>
      </c>
    </row>
    <row r="20" spans="2:27" ht="50.1" customHeight="1" x14ac:dyDescent="0.25">
      <c r="B20" s="40"/>
      <c r="C20" s="41"/>
      <c r="D20" s="28" t="s">
        <v>98</v>
      </c>
      <c r="E20" s="91" t="s">
        <v>99</v>
      </c>
      <c r="F20" s="32" t="s">
        <v>44</v>
      </c>
      <c r="G20" s="31">
        <v>6.6900000000000001E-2</v>
      </c>
      <c r="H20" s="31" t="s">
        <v>45</v>
      </c>
      <c r="I20" s="32" t="s">
        <v>100</v>
      </c>
      <c r="J20" s="32" t="s">
        <v>32</v>
      </c>
      <c r="K20" s="31" t="s">
        <v>47</v>
      </c>
      <c r="L20" s="34">
        <v>0</v>
      </c>
      <c r="M20" s="34">
        <v>999</v>
      </c>
      <c r="N20" s="34" t="s">
        <v>33</v>
      </c>
      <c r="O20" s="34" t="s">
        <v>33</v>
      </c>
      <c r="P20" s="34" t="s">
        <v>81</v>
      </c>
      <c r="Q20" s="34" t="s">
        <v>35</v>
      </c>
      <c r="R20" s="36">
        <v>0.85</v>
      </c>
      <c r="S20" s="73" t="s">
        <v>96</v>
      </c>
      <c r="T20" s="36">
        <v>0.1</v>
      </c>
      <c r="U20" s="32" t="s">
        <v>101</v>
      </c>
      <c r="V20" s="74" t="s">
        <v>38</v>
      </c>
      <c r="W20" s="32" t="s">
        <v>39</v>
      </c>
      <c r="X20" s="32">
        <v>18</v>
      </c>
      <c r="Y20" s="32">
        <v>75</v>
      </c>
      <c r="Z20" s="32" t="s">
        <v>49</v>
      </c>
      <c r="AA20" s="92"/>
    </row>
    <row r="21" spans="2:27" ht="50.1" customHeight="1" x14ac:dyDescent="0.25">
      <c r="B21" s="40"/>
      <c r="C21" s="80"/>
      <c r="D21" s="51" t="s">
        <v>102</v>
      </c>
      <c r="E21" s="52" t="s">
        <v>103</v>
      </c>
      <c r="F21" s="53" t="s">
        <v>44</v>
      </c>
      <c r="G21" s="54">
        <v>6.6400000000000001E-2</v>
      </c>
      <c r="H21" s="45" t="s">
        <v>45</v>
      </c>
      <c r="I21" s="44" t="s">
        <v>53</v>
      </c>
      <c r="J21" s="44" t="s">
        <v>32</v>
      </c>
      <c r="K21" s="45" t="s">
        <v>47</v>
      </c>
      <c r="L21" s="46">
        <v>0</v>
      </c>
      <c r="M21" s="46">
        <v>999</v>
      </c>
      <c r="N21" s="46" t="s">
        <v>33</v>
      </c>
      <c r="O21" s="46" t="s">
        <v>33</v>
      </c>
      <c r="P21" s="46" t="s">
        <v>81</v>
      </c>
      <c r="Q21" s="46" t="s">
        <v>35</v>
      </c>
      <c r="R21" s="47">
        <v>0.8</v>
      </c>
      <c r="S21" s="43" t="s">
        <v>54</v>
      </c>
      <c r="T21" s="47">
        <v>0.1</v>
      </c>
      <c r="U21" s="44" t="s">
        <v>55</v>
      </c>
      <c r="V21" s="48" t="s">
        <v>38</v>
      </c>
      <c r="W21" s="44" t="s">
        <v>39</v>
      </c>
      <c r="X21" s="44">
        <v>18</v>
      </c>
      <c r="Y21" s="44">
        <v>75</v>
      </c>
      <c r="Z21" s="93" t="s">
        <v>49</v>
      </c>
      <c r="AA21" s="94" t="s">
        <v>104</v>
      </c>
    </row>
    <row r="22" spans="2:27" ht="50.1" hidden="1" customHeight="1" x14ac:dyDescent="0.25">
      <c r="B22" s="40"/>
      <c r="C22" s="83" t="s">
        <v>105</v>
      </c>
      <c r="D22" s="95" t="s">
        <v>106</v>
      </c>
      <c r="E22" s="96" t="s">
        <v>107</v>
      </c>
      <c r="F22" s="97" t="s">
        <v>30</v>
      </c>
      <c r="G22" s="98">
        <f t="shared" ref="G22:G23" si="0">$C$2-H22</f>
        <v>4.6899999999999997E-2</v>
      </c>
      <c r="H22" s="98">
        <v>2.9100000000000001E-2</v>
      </c>
      <c r="I22" s="97" t="s">
        <v>31</v>
      </c>
      <c r="J22" s="97" t="s">
        <v>32</v>
      </c>
      <c r="K22" s="98">
        <v>2.5000000000000001E-2</v>
      </c>
      <c r="L22" s="99">
        <v>0</v>
      </c>
      <c r="M22" s="99">
        <v>499</v>
      </c>
      <c r="N22" s="99" t="s">
        <v>33</v>
      </c>
      <c r="O22" s="99" t="s">
        <v>61</v>
      </c>
      <c r="P22" s="99" t="s">
        <v>81</v>
      </c>
      <c r="Q22" s="99" t="s">
        <v>89</v>
      </c>
      <c r="R22" s="100">
        <v>0.8</v>
      </c>
      <c r="S22" s="97" t="s">
        <v>108</v>
      </c>
      <c r="T22" s="100">
        <v>0.25</v>
      </c>
      <c r="U22" s="97" t="s">
        <v>37</v>
      </c>
      <c r="V22" s="101" t="s">
        <v>38</v>
      </c>
      <c r="W22" s="97" t="s">
        <v>39</v>
      </c>
      <c r="X22" s="97">
        <v>18</v>
      </c>
      <c r="Y22" s="97">
        <v>75</v>
      </c>
      <c r="Z22" s="97" t="s">
        <v>40</v>
      </c>
      <c r="AA22" s="102" t="s">
        <v>109</v>
      </c>
    </row>
    <row r="23" spans="2:27" ht="50.1" hidden="1" customHeight="1" x14ac:dyDescent="0.25">
      <c r="B23" s="40"/>
      <c r="C23" s="72"/>
      <c r="D23" s="103" t="s">
        <v>110</v>
      </c>
      <c r="E23" s="104" t="s">
        <v>111</v>
      </c>
      <c r="F23" s="105" t="s">
        <v>30</v>
      </c>
      <c r="G23" s="106">
        <f t="shared" si="0"/>
        <v>4.8899999999999999E-2</v>
      </c>
      <c r="H23" s="106">
        <v>2.7099999999999999E-2</v>
      </c>
      <c r="I23" s="105" t="s">
        <v>31</v>
      </c>
      <c r="J23" s="105" t="s">
        <v>32</v>
      </c>
      <c r="K23" s="106">
        <v>2.5000000000000001E-2</v>
      </c>
      <c r="L23" s="107">
        <v>0</v>
      </c>
      <c r="M23" s="107">
        <v>499</v>
      </c>
      <c r="N23" s="107" t="s">
        <v>33</v>
      </c>
      <c r="O23" s="107" t="s">
        <v>61</v>
      </c>
      <c r="P23" s="107" t="s">
        <v>81</v>
      </c>
      <c r="Q23" s="107" t="s">
        <v>35</v>
      </c>
      <c r="R23" s="108">
        <v>0.85</v>
      </c>
      <c r="S23" s="105" t="s">
        <v>108</v>
      </c>
      <c r="T23" s="108">
        <v>0.25</v>
      </c>
      <c r="U23" s="105" t="s">
        <v>37</v>
      </c>
      <c r="V23" s="109" t="s">
        <v>38</v>
      </c>
      <c r="W23" s="105" t="s">
        <v>39</v>
      </c>
      <c r="X23" s="105">
        <v>18</v>
      </c>
      <c r="Y23" s="105">
        <v>75</v>
      </c>
      <c r="Z23" s="105" t="s">
        <v>40</v>
      </c>
      <c r="AA23" s="110"/>
    </row>
    <row r="24" spans="2:27" ht="50.1" customHeight="1" x14ac:dyDescent="0.25">
      <c r="B24" s="40"/>
      <c r="C24" s="41"/>
      <c r="D24" s="111" t="s">
        <v>112</v>
      </c>
      <c r="E24" s="104" t="s">
        <v>113</v>
      </c>
      <c r="F24" s="105" t="s">
        <v>44</v>
      </c>
      <c r="G24" s="106">
        <v>5.74E-2</v>
      </c>
      <c r="H24" s="106" t="s">
        <v>45</v>
      </c>
      <c r="I24" s="105" t="s">
        <v>53</v>
      </c>
      <c r="J24" s="105" t="s">
        <v>32</v>
      </c>
      <c r="K24" s="106" t="s">
        <v>47</v>
      </c>
      <c r="L24" s="107">
        <v>0</v>
      </c>
      <c r="M24" s="107">
        <v>999</v>
      </c>
      <c r="N24" s="107" t="s">
        <v>33</v>
      </c>
      <c r="O24" s="107" t="s">
        <v>61</v>
      </c>
      <c r="P24" s="107" t="s">
        <v>81</v>
      </c>
      <c r="Q24" s="107" t="s">
        <v>35</v>
      </c>
      <c r="R24" s="108">
        <v>0.8</v>
      </c>
      <c r="S24" s="104" t="s">
        <v>54</v>
      </c>
      <c r="T24" s="108">
        <v>0.1</v>
      </c>
      <c r="U24" s="105" t="s">
        <v>55</v>
      </c>
      <c r="V24" s="109" t="s">
        <v>38</v>
      </c>
      <c r="W24" s="105" t="s">
        <v>39</v>
      </c>
      <c r="X24" s="105">
        <v>18</v>
      </c>
      <c r="Y24" s="105">
        <v>75</v>
      </c>
      <c r="Z24" s="78" t="s">
        <v>49</v>
      </c>
      <c r="AA24" s="110"/>
    </row>
    <row r="25" spans="2:27" ht="50.1" customHeight="1" x14ac:dyDescent="0.25">
      <c r="B25" s="40"/>
      <c r="C25" s="80"/>
      <c r="D25" s="32" t="s">
        <v>114</v>
      </c>
      <c r="E25" s="73" t="s">
        <v>115</v>
      </c>
      <c r="F25" s="32" t="s">
        <v>44</v>
      </c>
      <c r="G25" s="31">
        <v>5.8900000000000001E-2</v>
      </c>
      <c r="H25" s="31" t="s">
        <v>45</v>
      </c>
      <c r="I25" s="32" t="s">
        <v>53</v>
      </c>
      <c r="J25" s="32" t="s">
        <v>32</v>
      </c>
      <c r="K25" s="31" t="s">
        <v>47</v>
      </c>
      <c r="L25" s="34">
        <v>0</v>
      </c>
      <c r="M25" s="34">
        <v>999</v>
      </c>
      <c r="N25" s="34" t="s">
        <v>33</v>
      </c>
      <c r="O25" s="34" t="s">
        <v>61</v>
      </c>
      <c r="P25" s="34" t="s">
        <v>81</v>
      </c>
      <c r="Q25" s="34" t="s">
        <v>35</v>
      </c>
      <c r="R25" s="36">
        <v>0.85</v>
      </c>
      <c r="S25" s="43" t="s">
        <v>54</v>
      </c>
      <c r="T25" s="36">
        <v>0.1</v>
      </c>
      <c r="U25" s="32" t="s">
        <v>55</v>
      </c>
      <c r="V25" s="74" t="s">
        <v>38</v>
      </c>
      <c r="W25" s="32" t="s">
        <v>39</v>
      </c>
      <c r="X25" s="32">
        <v>18</v>
      </c>
      <c r="Y25" s="32">
        <v>75</v>
      </c>
      <c r="Z25" s="78" t="s">
        <v>49</v>
      </c>
      <c r="AA25" s="112"/>
    </row>
    <row r="26" spans="2:27" ht="50.1" hidden="1" customHeight="1" x14ac:dyDescent="0.25">
      <c r="B26" s="40"/>
      <c r="C26" s="41" t="s">
        <v>116</v>
      </c>
      <c r="D26" s="113" t="s">
        <v>117</v>
      </c>
      <c r="E26" s="114" t="s">
        <v>118</v>
      </c>
      <c r="F26" s="115" t="s">
        <v>30</v>
      </c>
      <c r="G26" s="116">
        <f>$C$2-H26</f>
        <v>4.6899999999999997E-2</v>
      </c>
      <c r="H26" s="116">
        <v>2.9100000000000001E-2</v>
      </c>
      <c r="I26" s="115" t="s">
        <v>31</v>
      </c>
      <c r="J26" s="115" t="s">
        <v>32</v>
      </c>
      <c r="K26" s="116">
        <v>2.5000000000000001E-2</v>
      </c>
      <c r="L26" s="117">
        <v>0</v>
      </c>
      <c r="M26" s="117">
        <v>499</v>
      </c>
      <c r="N26" s="117" t="s">
        <v>33</v>
      </c>
      <c r="O26" s="117" t="s">
        <v>61</v>
      </c>
      <c r="P26" s="117" t="s">
        <v>81</v>
      </c>
      <c r="Q26" s="117" t="s">
        <v>35</v>
      </c>
      <c r="R26" s="118">
        <v>0.8</v>
      </c>
      <c r="S26" s="115" t="s">
        <v>108</v>
      </c>
      <c r="T26" s="118">
        <v>0.25</v>
      </c>
      <c r="U26" s="115" t="s">
        <v>37</v>
      </c>
      <c r="V26" s="119" t="s">
        <v>38</v>
      </c>
      <c r="W26" s="115" t="s">
        <v>39</v>
      </c>
      <c r="X26" s="115">
        <v>18</v>
      </c>
      <c r="Y26" s="115">
        <v>75</v>
      </c>
      <c r="Z26" s="115" t="s">
        <v>40</v>
      </c>
      <c r="AA26" s="120" t="s">
        <v>119</v>
      </c>
    </row>
    <row r="27" spans="2:27" ht="50.1" customHeight="1" x14ac:dyDescent="0.25">
      <c r="B27" s="40"/>
      <c r="C27" s="41"/>
      <c r="D27" s="32" t="s">
        <v>120</v>
      </c>
      <c r="E27" s="121" t="s">
        <v>121</v>
      </c>
      <c r="F27" s="122" t="s">
        <v>44</v>
      </c>
      <c r="G27" s="123">
        <v>5.8999999999999997E-2</v>
      </c>
      <c r="H27" s="123" t="s">
        <v>45</v>
      </c>
      <c r="I27" s="122" t="s">
        <v>53</v>
      </c>
      <c r="J27" s="122" t="s">
        <v>32</v>
      </c>
      <c r="K27" s="123" t="s">
        <v>47</v>
      </c>
      <c r="L27" s="124">
        <v>0</v>
      </c>
      <c r="M27" s="124">
        <v>0</v>
      </c>
      <c r="N27" s="124" t="s">
        <v>33</v>
      </c>
      <c r="O27" s="124" t="s">
        <v>61</v>
      </c>
      <c r="P27" s="124" t="s">
        <v>81</v>
      </c>
      <c r="Q27" s="124" t="s">
        <v>35</v>
      </c>
      <c r="R27" s="125">
        <v>0.8</v>
      </c>
      <c r="S27" s="121" t="s">
        <v>122</v>
      </c>
      <c r="T27" s="125">
        <v>0.1</v>
      </c>
      <c r="U27" s="122" t="s">
        <v>55</v>
      </c>
      <c r="V27" s="74" t="s">
        <v>38</v>
      </c>
      <c r="W27" s="32" t="s">
        <v>39</v>
      </c>
      <c r="X27" s="32">
        <v>18</v>
      </c>
      <c r="Y27" s="32">
        <v>75</v>
      </c>
      <c r="Z27" s="78" t="s">
        <v>49</v>
      </c>
      <c r="AA27" s="126"/>
    </row>
    <row r="28" spans="2:27" ht="50.1" customHeight="1" thickBot="1" x14ac:dyDescent="0.3">
      <c r="B28" s="127"/>
      <c r="C28" s="41"/>
      <c r="D28" s="128" t="s">
        <v>123</v>
      </c>
      <c r="E28" s="73" t="s">
        <v>124</v>
      </c>
      <c r="F28" s="32" t="s">
        <v>44</v>
      </c>
      <c r="G28" s="31">
        <v>6.2399999999999997E-2</v>
      </c>
      <c r="H28" s="31" t="s">
        <v>45</v>
      </c>
      <c r="I28" s="32" t="s">
        <v>53</v>
      </c>
      <c r="J28" s="32" t="s">
        <v>32</v>
      </c>
      <c r="K28" s="31" t="s">
        <v>47</v>
      </c>
      <c r="L28" s="34">
        <v>0</v>
      </c>
      <c r="M28" s="34">
        <v>0</v>
      </c>
      <c r="N28" s="34" t="s">
        <v>33</v>
      </c>
      <c r="O28" s="34" t="s">
        <v>61</v>
      </c>
      <c r="P28" s="34">
        <v>112500</v>
      </c>
      <c r="Q28" s="34" t="s">
        <v>62</v>
      </c>
      <c r="R28" s="36">
        <v>0.9</v>
      </c>
      <c r="S28" s="43" t="s">
        <v>54</v>
      </c>
      <c r="T28" s="36">
        <v>0.1</v>
      </c>
      <c r="U28" s="32" t="s">
        <v>55</v>
      </c>
      <c r="V28" s="129" t="s">
        <v>38</v>
      </c>
      <c r="W28" s="130" t="s">
        <v>39</v>
      </c>
      <c r="X28" s="130">
        <v>18</v>
      </c>
      <c r="Y28" s="130">
        <v>75</v>
      </c>
      <c r="Z28" s="67" t="s">
        <v>49</v>
      </c>
      <c r="AA28" s="131"/>
    </row>
    <row r="29" spans="2:27" ht="50.1" customHeight="1" x14ac:dyDescent="0.25">
      <c r="B29" s="132" t="s">
        <v>125</v>
      </c>
      <c r="C29" s="133" t="s">
        <v>126</v>
      </c>
      <c r="D29" s="134" t="s">
        <v>127</v>
      </c>
      <c r="E29" s="135" t="s">
        <v>128</v>
      </c>
      <c r="F29" s="136" t="s">
        <v>44</v>
      </c>
      <c r="G29" s="137">
        <v>6.2399999999999997E-2</v>
      </c>
      <c r="H29" s="137" t="s">
        <v>45</v>
      </c>
      <c r="I29" s="136" t="s">
        <v>53</v>
      </c>
      <c r="J29" s="136" t="s">
        <v>32</v>
      </c>
      <c r="K29" s="137" t="s">
        <v>47</v>
      </c>
      <c r="L29" s="138">
        <v>0</v>
      </c>
      <c r="M29" s="138">
        <v>0</v>
      </c>
      <c r="N29" s="138" t="s">
        <v>33</v>
      </c>
      <c r="O29" s="138" t="s">
        <v>33</v>
      </c>
      <c r="P29" s="138" t="s">
        <v>34</v>
      </c>
      <c r="Q29" s="138" t="s">
        <v>35</v>
      </c>
      <c r="R29" s="139">
        <v>0.6</v>
      </c>
      <c r="S29" s="135" t="s">
        <v>54</v>
      </c>
      <c r="T29" s="139">
        <v>0.1</v>
      </c>
      <c r="U29" s="136" t="s">
        <v>55</v>
      </c>
      <c r="V29" s="140" t="s">
        <v>38</v>
      </c>
      <c r="W29" s="136" t="s">
        <v>39</v>
      </c>
      <c r="X29" s="136">
        <v>55</v>
      </c>
      <c r="Y29" s="136" t="s">
        <v>129</v>
      </c>
      <c r="Z29" s="141" t="s">
        <v>49</v>
      </c>
      <c r="AA29" s="142"/>
    </row>
    <row r="30" spans="2:27" ht="50.1" hidden="1" customHeight="1" x14ac:dyDescent="0.25">
      <c r="B30" s="40"/>
      <c r="C30" s="143"/>
      <c r="D30" s="144" t="s">
        <v>130</v>
      </c>
      <c r="E30" s="145" t="s">
        <v>131</v>
      </c>
      <c r="F30" s="146" t="s">
        <v>30</v>
      </c>
      <c r="G30" s="147">
        <f>C2-H30</f>
        <v>4.99E-2</v>
      </c>
      <c r="H30" s="147">
        <v>2.6100000000000002E-2</v>
      </c>
      <c r="I30" s="146" t="s">
        <v>31</v>
      </c>
      <c r="J30" s="146" t="s">
        <v>32</v>
      </c>
      <c r="K30" s="147">
        <v>2.5000000000000001E-2</v>
      </c>
      <c r="L30" s="148">
        <v>0</v>
      </c>
      <c r="M30" s="148">
        <v>999</v>
      </c>
      <c r="N30" s="148" t="s">
        <v>33</v>
      </c>
      <c r="O30" s="148" t="s">
        <v>33</v>
      </c>
      <c r="P30" s="148" t="s">
        <v>34</v>
      </c>
      <c r="Q30" s="148" t="s">
        <v>77</v>
      </c>
      <c r="R30" s="149">
        <v>0.6</v>
      </c>
      <c r="S30" s="75" t="s">
        <v>36</v>
      </c>
      <c r="T30" s="149">
        <v>0.25</v>
      </c>
      <c r="U30" s="146" t="s">
        <v>37</v>
      </c>
      <c r="V30" s="150" t="s">
        <v>38</v>
      </c>
      <c r="W30" s="146" t="s">
        <v>39</v>
      </c>
      <c r="X30" s="146">
        <v>55</v>
      </c>
      <c r="Y30" s="146" t="s">
        <v>129</v>
      </c>
      <c r="Z30" s="78" t="s">
        <v>40</v>
      </c>
      <c r="AA30" s="151"/>
    </row>
    <row r="31" spans="2:27" ht="50.1" hidden="1" customHeight="1" thickBot="1" x14ac:dyDescent="0.3">
      <c r="B31" s="40"/>
      <c r="C31" s="152"/>
      <c r="D31" s="51" t="s">
        <v>132</v>
      </c>
      <c r="E31" s="52" t="s">
        <v>133</v>
      </c>
      <c r="F31" s="53" t="s">
        <v>30</v>
      </c>
      <c r="G31" s="54">
        <f>C2-H31</f>
        <v>5.1900000000000002E-2</v>
      </c>
      <c r="H31" s="54">
        <v>2.41E-2</v>
      </c>
      <c r="I31" s="53" t="s">
        <v>134</v>
      </c>
      <c r="J31" s="53" t="s">
        <v>32</v>
      </c>
      <c r="K31" s="54">
        <v>2.5000000000000001E-2</v>
      </c>
      <c r="L31" s="55">
        <v>0</v>
      </c>
      <c r="M31" s="153">
        <v>999</v>
      </c>
      <c r="N31" s="55" t="s">
        <v>61</v>
      </c>
      <c r="O31" s="55" t="s">
        <v>61</v>
      </c>
      <c r="P31" s="55" t="s">
        <v>135</v>
      </c>
      <c r="Q31" s="55" t="s">
        <v>35</v>
      </c>
      <c r="R31" s="56">
        <v>0.6</v>
      </c>
      <c r="S31" s="52" t="s">
        <v>136</v>
      </c>
      <c r="T31" s="56" t="s">
        <v>137</v>
      </c>
      <c r="U31" s="53" t="s">
        <v>138</v>
      </c>
      <c r="V31" s="57" t="s">
        <v>38</v>
      </c>
      <c r="W31" s="53" t="s">
        <v>39</v>
      </c>
      <c r="X31" s="53">
        <v>55</v>
      </c>
      <c r="Y31" s="53" t="s">
        <v>129</v>
      </c>
      <c r="Z31" s="93" t="s">
        <v>40</v>
      </c>
      <c r="AA31" s="154"/>
    </row>
    <row r="32" spans="2:27" ht="50.1" customHeight="1" thickBot="1" x14ac:dyDescent="0.3">
      <c r="B32" s="40"/>
      <c r="C32" s="72" t="s">
        <v>139</v>
      </c>
      <c r="D32" s="69" t="s">
        <v>140</v>
      </c>
      <c r="E32" s="61" t="s">
        <v>141</v>
      </c>
      <c r="F32" s="60" t="s">
        <v>44</v>
      </c>
      <c r="G32" s="62">
        <v>5.8900000000000001E-2</v>
      </c>
      <c r="H32" s="62" t="s">
        <v>45</v>
      </c>
      <c r="I32" s="60" t="s">
        <v>53</v>
      </c>
      <c r="J32" s="60" t="s">
        <v>32</v>
      </c>
      <c r="K32" s="62" t="s">
        <v>47</v>
      </c>
      <c r="L32" s="35">
        <v>0</v>
      </c>
      <c r="M32" s="35">
        <v>999</v>
      </c>
      <c r="N32" s="35" t="s">
        <v>33</v>
      </c>
      <c r="O32" s="35" t="s">
        <v>33</v>
      </c>
      <c r="P32" s="35" t="s">
        <v>34</v>
      </c>
      <c r="Q32" s="35" t="s">
        <v>35</v>
      </c>
      <c r="R32" s="63">
        <v>0.7</v>
      </c>
      <c r="S32" s="61" t="s">
        <v>54</v>
      </c>
      <c r="T32" s="63">
        <v>0.1</v>
      </c>
      <c r="U32" s="60" t="s">
        <v>55</v>
      </c>
      <c r="V32" s="64" t="s">
        <v>38</v>
      </c>
      <c r="W32" s="60" t="s">
        <v>39</v>
      </c>
      <c r="X32" s="60">
        <v>55</v>
      </c>
      <c r="Y32" s="60" t="s">
        <v>129</v>
      </c>
      <c r="Z32" s="78" t="s">
        <v>49</v>
      </c>
      <c r="AA32" s="155"/>
    </row>
    <row r="33" spans="2:28" ht="50.1" hidden="1" customHeight="1" thickBot="1" x14ac:dyDescent="0.3">
      <c r="B33" s="40"/>
      <c r="C33" s="41"/>
      <c r="D33" s="42" t="s">
        <v>142</v>
      </c>
      <c r="E33" s="43" t="s">
        <v>143</v>
      </c>
      <c r="F33" s="44" t="s">
        <v>30</v>
      </c>
      <c r="G33" s="45">
        <f>C2-H33</f>
        <v>4.7899999999999998E-2</v>
      </c>
      <c r="H33" s="45">
        <v>2.81E-2</v>
      </c>
      <c r="I33" s="44" t="s">
        <v>31</v>
      </c>
      <c r="J33" s="44" t="s">
        <v>32</v>
      </c>
      <c r="K33" s="45">
        <v>2.5000000000000001E-2</v>
      </c>
      <c r="L33" s="46">
        <v>0</v>
      </c>
      <c r="M33" s="46">
        <v>499</v>
      </c>
      <c r="N33" s="46" t="s">
        <v>33</v>
      </c>
      <c r="O33" s="46" t="s">
        <v>33</v>
      </c>
      <c r="P33" s="46" t="s">
        <v>34</v>
      </c>
      <c r="Q33" s="46" t="s">
        <v>89</v>
      </c>
      <c r="R33" s="47">
        <v>0.7</v>
      </c>
      <c r="S33" s="44" t="s">
        <v>36</v>
      </c>
      <c r="T33" s="47">
        <v>0.25</v>
      </c>
      <c r="U33" s="44" t="s">
        <v>37</v>
      </c>
      <c r="V33" s="48" t="s">
        <v>38</v>
      </c>
      <c r="W33" s="44" t="s">
        <v>39</v>
      </c>
      <c r="X33" s="44">
        <v>55</v>
      </c>
      <c r="Y33" s="44" t="s">
        <v>129</v>
      </c>
      <c r="Z33" s="77" t="s">
        <v>40</v>
      </c>
      <c r="AA33" s="156"/>
    </row>
    <row r="34" spans="2:28" ht="50.1" hidden="1" customHeight="1" x14ac:dyDescent="0.25">
      <c r="B34" s="40"/>
      <c r="C34" s="157"/>
      <c r="D34" s="158" t="s">
        <v>144</v>
      </c>
      <c r="E34" s="159" t="s">
        <v>145</v>
      </c>
      <c r="F34" s="158" t="s">
        <v>30</v>
      </c>
      <c r="G34" s="160">
        <f>C2-H34</f>
        <v>4.8899999999999999E-2</v>
      </c>
      <c r="H34" s="160">
        <v>2.7099999999999999E-2</v>
      </c>
      <c r="I34" s="158" t="s">
        <v>134</v>
      </c>
      <c r="J34" s="158" t="s">
        <v>32</v>
      </c>
      <c r="K34" s="160">
        <v>2.5000000000000001E-2</v>
      </c>
      <c r="L34" s="161">
        <v>0</v>
      </c>
      <c r="M34" s="161">
        <v>999</v>
      </c>
      <c r="N34" s="161" t="s">
        <v>61</v>
      </c>
      <c r="O34" s="161" t="s">
        <v>61</v>
      </c>
      <c r="P34" s="161" t="s">
        <v>34</v>
      </c>
      <c r="Q34" s="161" t="s">
        <v>77</v>
      </c>
      <c r="R34" s="162">
        <v>0.7</v>
      </c>
      <c r="S34" s="159" t="s">
        <v>136</v>
      </c>
      <c r="T34" s="162" t="s">
        <v>47</v>
      </c>
      <c r="U34" s="158" t="s">
        <v>47</v>
      </c>
      <c r="V34" s="163" t="s">
        <v>38</v>
      </c>
      <c r="W34" s="158" t="s">
        <v>39</v>
      </c>
      <c r="X34" s="158">
        <v>55</v>
      </c>
      <c r="Y34" s="73" t="s">
        <v>129</v>
      </c>
      <c r="Z34" s="164" t="s">
        <v>40</v>
      </c>
      <c r="AA34" s="165"/>
    </row>
    <row r="35" spans="2:28" ht="60" hidden="1" customHeight="1" x14ac:dyDescent="0.25">
      <c r="B35" s="166" t="s">
        <v>146</v>
      </c>
      <c r="C35" s="167" t="s">
        <v>147</v>
      </c>
      <c r="D35" s="168" t="s">
        <v>148</v>
      </c>
      <c r="E35" s="169" t="s">
        <v>149</v>
      </c>
      <c r="F35" s="170" t="s">
        <v>30</v>
      </c>
      <c r="G35" s="171">
        <f>C2-H35</f>
        <v>4.9000000000000002E-2</v>
      </c>
      <c r="H35" s="171">
        <v>2.7E-2</v>
      </c>
      <c r="I35" s="170" t="s">
        <v>134</v>
      </c>
      <c r="J35" s="170" t="s">
        <v>47</v>
      </c>
      <c r="K35" s="171">
        <v>2.5000000000000001E-2</v>
      </c>
      <c r="L35" s="172">
        <v>0</v>
      </c>
      <c r="M35" s="172">
        <v>0</v>
      </c>
      <c r="N35" s="172" t="s">
        <v>61</v>
      </c>
      <c r="O35" s="172" t="s">
        <v>61</v>
      </c>
      <c r="P35" s="172" t="s">
        <v>39</v>
      </c>
      <c r="Q35" s="172" t="s">
        <v>35</v>
      </c>
      <c r="R35" s="173">
        <v>1</v>
      </c>
      <c r="S35" s="169" t="s">
        <v>54</v>
      </c>
      <c r="T35" s="173">
        <v>0.25</v>
      </c>
      <c r="U35" s="170" t="s">
        <v>150</v>
      </c>
      <c r="V35" s="174" t="s">
        <v>38</v>
      </c>
      <c r="W35" s="170" t="s">
        <v>151</v>
      </c>
      <c r="X35" s="170">
        <v>18</v>
      </c>
      <c r="Y35" s="170">
        <v>75</v>
      </c>
      <c r="Z35" s="175" t="s">
        <v>152</v>
      </c>
      <c r="AA35" s="176" t="s">
        <v>153</v>
      </c>
    </row>
    <row r="36" spans="2:28" ht="183" hidden="1" customHeight="1" x14ac:dyDescent="0.25">
      <c r="B36" s="177"/>
      <c r="C36" s="178" t="s">
        <v>154</v>
      </c>
      <c r="D36" s="179" t="s">
        <v>155</v>
      </c>
      <c r="E36" s="180" t="s">
        <v>156</v>
      </c>
      <c r="F36" s="179" t="s">
        <v>30</v>
      </c>
      <c r="G36" s="181">
        <f>C2-H36</f>
        <v>5.3899999999999997E-2</v>
      </c>
      <c r="H36" s="181">
        <v>2.2100000000000002E-2</v>
      </c>
      <c r="I36" s="179" t="s">
        <v>157</v>
      </c>
      <c r="J36" s="179" t="s">
        <v>32</v>
      </c>
      <c r="K36" s="181">
        <v>2.5000000000000001E-2</v>
      </c>
      <c r="L36" s="182">
        <v>0</v>
      </c>
      <c r="M36" s="182">
        <v>599</v>
      </c>
      <c r="N36" s="182" t="s">
        <v>61</v>
      </c>
      <c r="O36" s="182" t="s">
        <v>61</v>
      </c>
      <c r="P36" s="182" t="s">
        <v>39</v>
      </c>
      <c r="Q36" s="182" t="s">
        <v>158</v>
      </c>
      <c r="R36" s="183">
        <v>1</v>
      </c>
      <c r="S36" s="179" t="s">
        <v>159</v>
      </c>
      <c r="T36" s="183" t="s">
        <v>47</v>
      </c>
      <c r="U36" s="179" t="s">
        <v>47</v>
      </c>
      <c r="V36" s="184" t="s">
        <v>160</v>
      </c>
      <c r="W36" s="179" t="s">
        <v>151</v>
      </c>
      <c r="X36" s="179">
        <v>18</v>
      </c>
      <c r="Y36" s="179">
        <v>75</v>
      </c>
      <c r="Z36" s="185" t="s">
        <v>40</v>
      </c>
      <c r="AA36" s="186" t="s">
        <v>161</v>
      </c>
    </row>
    <row r="37" spans="2:28" ht="111.75" hidden="1" customHeight="1" x14ac:dyDescent="0.25">
      <c r="B37" s="187"/>
      <c r="C37" s="188" t="s">
        <v>162</v>
      </c>
      <c r="D37" s="189" t="s">
        <v>163</v>
      </c>
      <c r="E37" s="190" t="s">
        <v>164</v>
      </c>
      <c r="F37" s="191" t="s">
        <v>30</v>
      </c>
      <c r="G37" s="192">
        <f>C2-H37</f>
        <v>5.8499999999999996E-2</v>
      </c>
      <c r="H37" s="193">
        <v>1.7500000000000002E-2</v>
      </c>
      <c r="I37" s="191" t="s">
        <v>134</v>
      </c>
      <c r="J37" s="191" t="s">
        <v>47</v>
      </c>
      <c r="K37" s="193">
        <v>0.04</v>
      </c>
      <c r="L37" s="194">
        <v>0</v>
      </c>
      <c r="M37" s="194">
        <v>1999</v>
      </c>
      <c r="N37" s="194" t="s">
        <v>61</v>
      </c>
      <c r="O37" s="194" t="s">
        <v>61</v>
      </c>
      <c r="P37" s="194" t="s">
        <v>81</v>
      </c>
      <c r="Q37" s="194" t="s">
        <v>89</v>
      </c>
      <c r="R37" s="195">
        <v>0.8</v>
      </c>
      <c r="S37" s="190" t="s">
        <v>136</v>
      </c>
      <c r="T37" s="195">
        <v>0.1</v>
      </c>
      <c r="U37" s="191" t="s">
        <v>165</v>
      </c>
      <c r="V37" s="196" t="s">
        <v>38</v>
      </c>
      <c r="W37" s="191" t="s">
        <v>151</v>
      </c>
      <c r="X37" s="191">
        <v>18</v>
      </c>
      <c r="Y37" s="191" t="s">
        <v>129</v>
      </c>
      <c r="Z37" s="141" t="s">
        <v>40</v>
      </c>
      <c r="AA37" s="197" t="s">
        <v>166</v>
      </c>
    </row>
    <row r="38" spans="2:28" ht="87.75" hidden="1" customHeight="1" x14ac:dyDescent="0.25">
      <c r="B38" s="198"/>
      <c r="C38" s="199"/>
      <c r="D38" s="200" t="s">
        <v>167</v>
      </c>
      <c r="E38" s="52" t="s">
        <v>168</v>
      </c>
      <c r="F38" s="53" t="s">
        <v>30</v>
      </c>
      <c r="G38" s="54">
        <f>C2-H38</f>
        <v>5.9399999999999994E-2</v>
      </c>
      <c r="H38" s="54">
        <v>1.66E-2</v>
      </c>
      <c r="I38" s="53" t="s">
        <v>134</v>
      </c>
      <c r="J38" s="53" t="s">
        <v>47</v>
      </c>
      <c r="K38" s="54">
        <v>0.04</v>
      </c>
      <c r="L38" s="201">
        <v>0</v>
      </c>
      <c r="M38" s="202">
        <v>2.5000000000000001E-3</v>
      </c>
      <c r="N38" s="202" t="s">
        <v>61</v>
      </c>
      <c r="O38" s="202" t="s">
        <v>61</v>
      </c>
      <c r="P38" s="201" t="s">
        <v>169</v>
      </c>
      <c r="Q38" s="201" t="s">
        <v>72</v>
      </c>
      <c r="R38" s="203">
        <v>0.7</v>
      </c>
      <c r="S38" s="204" t="s">
        <v>36</v>
      </c>
      <c r="T38" s="203">
        <v>0.1</v>
      </c>
      <c r="U38" s="204" t="s">
        <v>170</v>
      </c>
      <c r="V38" s="205" t="s">
        <v>38</v>
      </c>
      <c r="W38" s="204" t="s">
        <v>171</v>
      </c>
      <c r="X38" s="204">
        <v>18</v>
      </c>
      <c r="Y38" s="204" t="s">
        <v>129</v>
      </c>
      <c r="Z38" s="81" t="s">
        <v>40</v>
      </c>
      <c r="AA38" s="206" t="s">
        <v>172</v>
      </c>
      <c r="AB38" s="207"/>
    </row>
    <row r="39" spans="2:28" ht="95.25" hidden="1" customHeight="1" x14ac:dyDescent="0.25">
      <c r="B39" s="198"/>
      <c r="C39" s="208" t="s">
        <v>173</v>
      </c>
      <c r="D39" s="42" t="s">
        <v>174</v>
      </c>
      <c r="E39" s="43" t="s">
        <v>175</v>
      </c>
      <c r="F39" s="44" t="s">
        <v>30</v>
      </c>
      <c r="G39" s="31">
        <f>C2-H39</f>
        <v>5.8499999999999996E-2</v>
      </c>
      <c r="H39" s="31">
        <v>1.7500000000000002E-2</v>
      </c>
      <c r="I39" s="32" t="s">
        <v>134</v>
      </c>
      <c r="J39" s="32" t="s">
        <v>47</v>
      </c>
      <c r="K39" s="31">
        <v>0.04</v>
      </c>
      <c r="L39" s="34">
        <v>0</v>
      </c>
      <c r="M39" s="34">
        <v>1999</v>
      </c>
      <c r="N39" s="34" t="s">
        <v>61</v>
      </c>
      <c r="O39" s="34" t="s">
        <v>61</v>
      </c>
      <c r="P39" s="34" t="s">
        <v>81</v>
      </c>
      <c r="Q39" s="34" t="s">
        <v>176</v>
      </c>
      <c r="R39" s="36">
        <v>0.8</v>
      </c>
      <c r="S39" s="73" t="s">
        <v>136</v>
      </c>
      <c r="T39" s="47">
        <v>0.1</v>
      </c>
      <c r="U39" s="32" t="s">
        <v>165</v>
      </c>
      <c r="V39" s="74" t="s">
        <v>38</v>
      </c>
      <c r="W39" s="32" t="s">
        <v>151</v>
      </c>
      <c r="X39" s="32">
        <v>18</v>
      </c>
      <c r="Y39" s="32" t="s">
        <v>129</v>
      </c>
      <c r="Z39" s="77" t="s">
        <v>40</v>
      </c>
      <c r="AA39" s="209" t="s">
        <v>177</v>
      </c>
      <c r="AB39" s="207"/>
    </row>
    <row r="40" spans="2:28" ht="78.75" hidden="1" customHeight="1" x14ac:dyDescent="0.25">
      <c r="B40" s="198"/>
      <c r="C40" s="210"/>
      <c r="D40" s="144" t="s">
        <v>178</v>
      </c>
      <c r="E40" s="145" t="s">
        <v>179</v>
      </c>
      <c r="F40" s="146" t="s">
        <v>30</v>
      </c>
      <c r="G40" s="31">
        <f>C2-H40</f>
        <v>6.0399999999999995E-2</v>
      </c>
      <c r="H40" s="45">
        <v>1.5599999999999999E-2</v>
      </c>
      <c r="I40" s="44" t="s">
        <v>134</v>
      </c>
      <c r="J40" s="44" t="s">
        <v>47</v>
      </c>
      <c r="K40" s="45">
        <v>0.04</v>
      </c>
      <c r="L40" s="46">
        <v>0</v>
      </c>
      <c r="M40" s="46">
        <v>1999</v>
      </c>
      <c r="N40" s="46" t="s">
        <v>61</v>
      </c>
      <c r="O40" s="46" t="s">
        <v>61</v>
      </c>
      <c r="P40" s="46" t="s">
        <v>81</v>
      </c>
      <c r="Q40" s="46" t="s">
        <v>176</v>
      </c>
      <c r="R40" s="47">
        <v>0.8</v>
      </c>
      <c r="S40" s="43" t="s">
        <v>136</v>
      </c>
      <c r="T40" s="149">
        <v>0.1</v>
      </c>
      <c r="U40" s="44" t="s">
        <v>165</v>
      </c>
      <c r="V40" s="48" t="s">
        <v>38</v>
      </c>
      <c r="W40" s="44" t="s">
        <v>151</v>
      </c>
      <c r="X40" s="44">
        <v>18</v>
      </c>
      <c r="Y40" s="44" t="s">
        <v>129</v>
      </c>
      <c r="Z40" s="78" t="s">
        <v>40</v>
      </c>
      <c r="AA40" s="211" t="s">
        <v>180</v>
      </c>
      <c r="AB40" s="207"/>
    </row>
    <row r="41" spans="2:28" s="1" customFormat="1" ht="138.75" hidden="1" customHeight="1" x14ac:dyDescent="0.25">
      <c r="B41" s="198"/>
      <c r="C41" s="210"/>
      <c r="D41" s="28" t="s">
        <v>181</v>
      </c>
      <c r="E41" s="73" t="s">
        <v>182</v>
      </c>
      <c r="F41" s="32" t="s">
        <v>30</v>
      </c>
      <c r="G41" s="31">
        <f>C2-H41</f>
        <v>5.9399999999999994E-2</v>
      </c>
      <c r="H41" s="31">
        <v>1.66E-2</v>
      </c>
      <c r="I41" s="32" t="s">
        <v>134</v>
      </c>
      <c r="J41" s="32" t="s">
        <v>47</v>
      </c>
      <c r="K41" s="31">
        <v>0.04</v>
      </c>
      <c r="L41" s="34">
        <v>0</v>
      </c>
      <c r="M41" s="31">
        <v>2.5000000000000001E-3</v>
      </c>
      <c r="N41" s="31" t="s">
        <v>61</v>
      </c>
      <c r="O41" s="31" t="s">
        <v>61</v>
      </c>
      <c r="P41" s="34" t="s">
        <v>183</v>
      </c>
      <c r="Q41" s="34" t="s">
        <v>72</v>
      </c>
      <c r="R41" s="36">
        <v>0.7</v>
      </c>
      <c r="S41" s="73" t="s">
        <v>36</v>
      </c>
      <c r="T41" s="36">
        <v>0.1</v>
      </c>
      <c r="U41" s="32" t="s">
        <v>170</v>
      </c>
      <c r="V41" s="74" t="s">
        <v>38</v>
      </c>
      <c r="W41" s="32" t="s">
        <v>184</v>
      </c>
      <c r="X41" s="32">
        <v>18</v>
      </c>
      <c r="Y41" s="32" t="s">
        <v>129</v>
      </c>
      <c r="Z41" s="212" t="s">
        <v>40</v>
      </c>
      <c r="AA41" s="213" t="s">
        <v>185</v>
      </c>
    </row>
    <row r="42" spans="2:28" s="1" customFormat="1" ht="138.75" hidden="1" customHeight="1" x14ac:dyDescent="0.25">
      <c r="B42" s="214"/>
      <c r="C42" s="210"/>
      <c r="D42" s="42" t="s">
        <v>186</v>
      </c>
      <c r="E42" s="43" t="s">
        <v>187</v>
      </c>
      <c r="F42" s="44" t="s">
        <v>30</v>
      </c>
      <c r="G42" s="31">
        <f>C2-H42</f>
        <v>5.8499999999999996E-2</v>
      </c>
      <c r="H42" s="31">
        <v>1.7500000000000002E-2</v>
      </c>
      <c r="I42" s="32" t="s">
        <v>134</v>
      </c>
      <c r="J42" s="32" t="s">
        <v>47</v>
      </c>
      <c r="K42" s="31">
        <v>0.04</v>
      </c>
      <c r="L42" s="34">
        <v>0</v>
      </c>
      <c r="M42" s="34">
        <v>1999</v>
      </c>
      <c r="N42" s="34" t="s">
        <v>61</v>
      </c>
      <c r="O42" s="34" t="s">
        <v>61</v>
      </c>
      <c r="P42" s="34" t="s">
        <v>81</v>
      </c>
      <c r="Q42" s="34" t="s">
        <v>89</v>
      </c>
      <c r="R42" s="36">
        <v>0.8</v>
      </c>
      <c r="S42" s="73" t="s">
        <v>136</v>
      </c>
      <c r="T42" s="36">
        <v>0.1</v>
      </c>
      <c r="U42" s="32" t="s">
        <v>165</v>
      </c>
      <c r="V42" s="48" t="s">
        <v>38</v>
      </c>
      <c r="W42" s="32" t="s">
        <v>151</v>
      </c>
      <c r="X42" s="32">
        <v>18</v>
      </c>
      <c r="Y42" s="32" t="s">
        <v>129</v>
      </c>
      <c r="Z42" s="32" t="s">
        <v>188</v>
      </c>
      <c r="AA42" s="215" t="s">
        <v>189</v>
      </c>
    </row>
    <row r="43" spans="2:28" s="1" customFormat="1" ht="138.75" hidden="1" customHeight="1" x14ac:dyDescent="0.25">
      <c r="B43" s="216"/>
      <c r="C43" s="217"/>
      <c r="D43" s="218" t="s">
        <v>190</v>
      </c>
      <c r="E43" s="159" t="s">
        <v>191</v>
      </c>
      <c r="F43" s="158" t="s">
        <v>30</v>
      </c>
      <c r="G43" s="160">
        <f>C2-H43</f>
        <v>5.9399999999999994E-2</v>
      </c>
      <c r="H43" s="160">
        <v>1.66E-2</v>
      </c>
      <c r="I43" s="158" t="s">
        <v>134</v>
      </c>
      <c r="J43" s="158" t="s">
        <v>47</v>
      </c>
      <c r="K43" s="160">
        <v>0.04</v>
      </c>
      <c r="L43" s="161">
        <v>0</v>
      </c>
      <c r="M43" s="160">
        <v>2.5000000000000001E-3</v>
      </c>
      <c r="N43" s="160" t="s">
        <v>61</v>
      </c>
      <c r="O43" s="160" t="s">
        <v>61</v>
      </c>
      <c r="P43" s="161" t="s">
        <v>169</v>
      </c>
      <c r="Q43" s="161" t="s">
        <v>72</v>
      </c>
      <c r="R43" s="162">
        <v>0.7</v>
      </c>
      <c r="S43" s="158" t="s">
        <v>36</v>
      </c>
      <c r="T43" s="162">
        <v>0.1</v>
      </c>
      <c r="U43" s="158" t="s">
        <v>170</v>
      </c>
      <c r="V43" s="163" t="s">
        <v>38</v>
      </c>
      <c r="W43" s="158" t="s">
        <v>171</v>
      </c>
      <c r="X43" s="158">
        <v>18</v>
      </c>
      <c r="Y43" s="158" t="s">
        <v>129</v>
      </c>
      <c r="Z43" s="164" t="s">
        <v>188</v>
      </c>
      <c r="AA43" s="219" t="s">
        <v>192</v>
      </c>
      <c r="AB43" s="207"/>
    </row>
    <row r="44" spans="2:28" ht="83.25" customHeight="1" x14ac:dyDescent="0.25">
      <c r="B44" s="220" t="s">
        <v>193</v>
      </c>
      <c r="C44" s="221" t="s">
        <v>27</v>
      </c>
      <c r="D44" s="222" t="s">
        <v>194</v>
      </c>
      <c r="E44" s="223" t="s">
        <v>195</v>
      </c>
      <c r="F44" s="224" t="s">
        <v>44</v>
      </c>
      <c r="G44" s="225">
        <v>6.3E-2</v>
      </c>
      <c r="H44" s="225" t="s">
        <v>45</v>
      </c>
      <c r="I44" s="224" t="s">
        <v>46</v>
      </c>
      <c r="J44" s="224" t="s">
        <v>32</v>
      </c>
      <c r="K44" s="225" t="s">
        <v>47</v>
      </c>
      <c r="L44" s="226">
        <v>0</v>
      </c>
      <c r="M44" s="226">
        <v>999</v>
      </c>
      <c r="N44" s="226" t="s">
        <v>61</v>
      </c>
      <c r="O44" s="226" t="s">
        <v>61</v>
      </c>
      <c r="P44" s="226" t="s">
        <v>81</v>
      </c>
      <c r="Q44" s="226" t="s">
        <v>35</v>
      </c>
      <c r="R44" s="227">
        <v>0.75</v>
      </c>
      <c r="S44" s="224" t="s">
        <v>36</v>
      </c>
      <c r="T44" s="227">
        <v>0.1</v>
      </c>
      <c r="U44" s="224" t="s">
        <v>48</v>
      </c>
      <c r="V44" s="228" t="s">
        <v>38</v>
      </c>
      <c r="W44" s="224" t="s">
        <v>151</v>
      </c>
      <c r="X44" s="224">
        <v>18</v>
      </c>
      <c r="Y44" s="224">
        <v>85</v>
      </c>
      <c r="Z44" s="229" t="s">
        <v>49</v>
      </c>
      <c r="AA44" s="230" t="s">
        <v>196</v>
      </c>
    </row>
    <row r="45" spans="2:28" ht="50.1" customHeight="1" x14ac:dyDescent="0.25">
      <c r="B45" s="231"/>
      <c r="C45" s="210"/>
      <c r="D45" s="232" t="s">
        <v>197</v>
      </c>
      <c r="E45" s="233" t="s">
        <v>198</v>
      </c>
      <c r="F45" s="234" t="s">
        <v>44</v>
      </c>
      <c r="G45" s="235">
        <v>6.3899999999999998E-2</v>
      </c>
      <c r="H45" s="235" t="s">
        <v>45</v>
      </c>
      <c r="I45" s="234" t="s">
        <v>53</v>
      </c>
      <c r="J45" s="234" t="s">
        <v>32</v>
      </c>
      <c r="K45" s="235" t="s">
        <v>47</v>
      </c>
      <c r="L45" s="236">
        <v>0</v>
      </c>
      <c r="M45" s="236">
        <v>999</v>
      </c>
      <c r="N45" s="236" t="s">
        <v>61</v>
      </c>
      <c r="O45" s="236" t="s">
        <v>61</v>
      </c>
      <c r="P45" s="236" t="s">
        <v>81</v>
      </c>
      <c r="Q45" s="236" t="s">
        <v>35</v>
      </c>
      <c r="R45" s="237">
        <v>0.75</v>
      </c>
      <c r="S45" s="233" t="s">
        <v>54</v>
      </c>
      <c r="T45" s="237">
        <v>0.1</v>
      </c>
      <c r="U45" s="234" t="s">
        <v>55</v>
      </c>
      <c r="V45" s="238" t="s">
        <v>38</v>
      </c>
      <c r="W45" s="234" t="s">
        <v>151</v>
      </c>
      <c r="X45" s="234">
        <v>18</v>
      </c>
      <c r="Y45" s="234">
        <v>85</v>
      </c>
      <c r="Z45" s="239" t="s">
        <v>49</v>
      </c>
      <c r="AA45" s="240" t="s">
        <v>196</v>
      </c>
    </row>
    <row r="46" spans="2:28" ht="50.1" hidden="1" customHeight="1" x14ac:dyDescent="0.25">
      <c r="B46" s="231"/>
      <c r="C46" s="241"/>
      <c r="D46" s="242" t="s">
        <v>199</v>
      </c>
      <c r="E46" s="243" t="s">
        <v>200</v>
      </c>
      <c r="F46" s="244" t="s">
        <v>30</v>
      </c>
      <c r="G46" s="245">
        <f>C2-H46</f>
        <v>5.1400000000000001E-2</v>
      </c>
      <c r="H46" s="245">
        <v>2.46E-2</v>
      </c>
      <c r="I46" s="244" t="s">
        <v>31</v>
      </c>
      <c r="J46" s="244" t="s">
        <v>32</v>
      </c>
      <c r="K46" s="245">
        <v>3.5000000000000003E-2</v>
      </c>
      <c r="L46" s="246">
        <v>0</v>
      </c>
      <c r="M46" s="246">
        <v>999</v>
      </c>
      <c r="N46" s="246" t="s">
        <v>61</v>
      </c>
      <c r="O46" s="246" t="s">
        <v>61</v>
      </c>
      <c r="P46" s="246" t="s">
        <v>81</v>
      </c>
      <c r="Q46" s="246" t="s">
        <v>89</v>
      </c>
      <c r="R46" s="247">
        <v>0.75</v>
      </c>
      <c r="S46" s="244" t="s">
        <v>36</v>
      </c>
      <c r="T46" s="247">
        <v>0.25</v>
      </c>
      <c r="U46" s="244" t="s">
        <v>37</v>
      </c>
      <c r="V46" s="248" t="s">
        <v>38</v>
      </c>
      <c r="W46" s="244" t="s">
        <v>151</v>
      </c>
      <c r="X46" s="244">
        <v>18</v>
      </c>
      <c r="Y46" s="244">
        <v>85</v>
      </c>
      <c r="Z46" s="249" t="s">
        <v>40</v>
      </c>
      <c r="AA46" s="250" t="s">
        <v>196</v>
      </c>
    </row>
    <row r="47" spans="2:28" ht="50.1" customHeight="1" x14ac:dyDescent="0.25">
      <c r="B47" s="231"/>
      <c r="C47" s="208" t="s">
        <v>105</v>
      </c>
      <c r="D47" s="251" t="s">
        <v>201</v>
      </c>
      <c r="E47" s="252" t="s">
        <v>202</v>
      </c>
      <c r="F47" s="253" t="s">
        <v>44</v>
      </c>
      <c r="G47" s="254">
        <v>6.8000000000000005E-2</v>
      </c>
      <c r="H47" s="254" t="s">
        <v>45</v>
      </c>
      <c r="I47" s="253" t="s">
        <v>46</v>
      </c>
      <c r="J47" s="253" t="s">
        <v>32</v>
      </c>
      <c r="K47" s="254" t="s">
        <v>47</v>
      </c>
      <c r="L47" s="255">
        <v>0</v>
      </c>
      <c r="M47" s="255">
        <v>999</v>
      </c>
      <c r="N47" s="255" t="s">
        <v>61</v>
      </c>
      <c r="O47" s="255" t="s">
        <v>61</v>
      </c>
      <c r="P47" s="255" t="s">
        <v>203</v>
      </c>
      <c r="Q47" s="255" t="s">
        <v>35</v>
      </c>
      <c r="R47" s="256">
        <v>0.75</v>
      </c>
      <c r="S47" s="253" t="s">
        <v>36</v>
      </c>
      <c r="T47" s="256">
        <v>0.1</v>
      </c>
      <c r="U47" s="253" t="s">
        <v>48</v>
      </c>
      <c r="V47" s="257" t="s">
        <v>38</v>
      </c>
      <c r="W47" s="253" t="s">
        <v>204</v>
      </c>
      <c r="X47" s="253">
        <v>18</v>
      </c>
      <c r="Y47" s="253">
        <v>85</v>
      </c>
      <c r="Z47" s="239" t="s">
        <v>49</v>
      </c>
      <c r="AA47" s="258" t="s">
        <v>205</v>
      </c>
    </row>
    <row r="48" spans="2:28" ht="50.1" customHeight="1" x14ac:dyDescent="0.25">
      <c r="B48" s="231"/>
      <c r="C48" s="210"/>
      <c r="D48" s="232" t="s">
        <v>206</v>
      </c>
      <c r="E48" s="233" t="s">
        <v>207</v>
      </c>
      <c r="F48" s="234" t="s">
        <v>44</v>
      </c>
      <c r="G48" s="235">
        <v>6.8400000000000002E-2</v>
      </c>
      <c r="H48" s="235" t="s">
        <v>45</v>
      </c>
      <c r="I48" s="234" t="s">
        <v>53</v>
      </c>
      <c r="J48" s="234" t="s">
        <v>32</v>
      </c>
      <c r="K48" s="235" t="s">
        <v>47</v>
      </c>
      <c r="L48" s="236">
        <v>0</v>
      </c>
      <c r="M48" s="236">
        <v>999</v>
      </c>
      <c r="N48" s="236" t="s">
        <v>61</v>
      </c>
      <c r="O48" s="236" t="s">
        <v>61</v>
      </c>
      <c r="P48" s="236" t="s">
        <v>203</v>
      </c>
      <c r="Q48" s="236" t="s">
        <v>35</v>
      </c>
      <c r="R48" s="237">
        <v>0.75</v>
      </c>
      <c r="S48" s="233" t="s">
        <v>54</v>
      </c>
      <c r="T48" s="237">
        <v>0.1</v>
      </c>
      <c r="U48" s="234" t="s">
        <v>55</v>
      </c>
      <c r="V48" s="238" t="s">
        <v>38</v>
      </c>
      <c r="W48" s="234" t="s">
        <v>204</v>
      </c>
      <c r="X48" s="234">
        <v>18</v>
      </c>
      <c r="Y48" s="234">
        <v>85</v>
      </c>
      <c r="Z48" s="239" t="s">
        <v>49</v>
      </c>
      <c r="AA48" s="240" t="s">
        <v>205</v>
      </c>
    </row>
    <row r="49" spans="2:28" ht="50.1" hidden="1" customHeight="1" x14ac:dyDescent="0.25">
      <c r="B49" s="231"/>
      <c r="C49" s="241"/>
      <c r="D49" s="259" t="s">
        <v>208</v>
      </c>
      <c r="E49" s="260" t="s">
        <v>209</v>
      </c>
      <c r="F49" s="261" t="s">
        <v>30</v>
      </c>
      <c r="G49" s="262">
        <f>C2-H49</f>
        <v>5.4899999999999997E-2</v>
      </c>
      <c r="H49" s="262">
        <v>2.1100000000000001E-2</v>
      </c>
      <c r="I49" s="261" t="s">
        <v>31</v>
      </c>
      <c r="J49" s="261" t="s">
        <v>32</v>
      </c>
      <c r="K49" s="262">
        <v>3.5000000000000003E-2</v>
      </c>
      <c r="L49" s="263">
        <v>0</v>
      </c>
      <c r="M49" s="263">
        <v>1499</v>
      </c>
      <c r="N49" s="263" t="s">
        <v>61</v>
      </c>
      <c r="O49" s="263" t="s">
        <v>61</v>
      </c>
      <c r="P49" s="263" t="s">
        <v>203</v>
      </c>
      <c r="Q49" s="263" t="s">
        <v>89</v>
      </c>
      <c r="R49" s="264">
        <v>0.75</v>
      </c>
      <c r="S49" s="261" t="s">
        <v>36</v>
      </c>
      <c r="T49" s="264">
        <v>0.25</v>
      </c>
      <c r="U49" s="261" t="s">
        <v>37</v>
      </c>
      <c r="V49" s="265" t="s">
        <v>38</v>
      </c>
      <c r="W49" s="261" t="s">
        <v>204</v>
      </c>
      <c r="X49" s="261">
        <v>18</v>
      </c>
      <c r="Y49" s="261">
        <v>85</v>
      </c>
      <c r="Z49" s="266" t="s">
        <v>40</v>
      </c>
      <c r="AA49" s="267" t="s">
        <v>205</v>
      </c>
    </row>
    <row r="50" spans="2:28" ht="50.1" hidden="1" customHeight="1" x14ac:dyDescent="0.25">
      <c r="B50" s="231"/>
      <c r="C50" s="208" t="s">
        <v>210</v>
      </c>
      <c r="D50" s="28" t="s">
        <v>211</v>
      </c>
      <c r="E50" s="73" t="s">
        <v>200</v>
      </c>
      <c r="F50" s="32" t="s">
        <v>30</v>
      </c>
      <c r="G50" s="31">
        <f>C2-H50</f>
        <v>4.7899999999999998E-2</v>
      </c>
      <c r="H50" s="31">
        <v>2.81E-2</v>
      </c>
      <c r="I50" s="32" t="s">
        <v>31</v>
      </c>
      <c r="J50" s="32" t="s">
        <v>32</v>
      </c>
      <c r="K50" s="31">
        <v>2.5000000000000001E-2</v>
      </c>
      <c r="L50" s="34">
        <v>0</v>
      </c>
      <c r="M50" s="36">
        <v>0.02</v>
      </c>
      <c r="N50" s="34" t="s">
        <v>61</v>
      </c>
      <c r="O50" s="34" t="s">
        <v>61</v>
      </c>
      <c r="P50" s="34" t="s">
        <v>203</v>
      </c>
      <c r="Q50" s="34" t="s">
        <v>89</v>
      </c>
      <c r="R50" s="36">
        <v>0.75</v>
      </c>
      <c r="S50" s="32" t="s">
        <v>36</v>
      </c>
      <c r="T50" s="36">
        <v>0.25</v>
      </c>
      <c r="U50" s="32" t="s">
        <v>37</v>
      </c>
      <c r="V50" s="74" t="s">
        <v>38</v>
      </c>
      <c r="W50" s="32" t="s">
        <v>204</v>
      </c>
      <c r="X50" s="32">
        <v>18</v>
      </c>
      <c r="Y50" s="32">
        <v>85</v>
      </c>
      <c r="Z50" s="32" t="s">
        <v>40</v>
      </c>
      <c r="AA50" s="268" t="s">
        <v>212</v>
      </c>
    </row>
    <row r="51" spans="2:28" ht="50.1" customHeight="1" x14ac:dyDescent="0.25">
      <c r="B51" s="231"/>
      <c r="C51" s="241"/>
      <c r="D51" s="28" t="s">
        <v>213</v>
      </c>
      <c r="E51" s="73" t="s">
        <v>214</v>
      </c>
      <c r="F51" s="32" t="s">
        <v>44</v>
      </c>
      <c r="G51" s="31">
        <v>6.6500000000000004E-2</v>
      </c>
      <c r="H51" s="31" t="s">
        <v>45</v>
      </c>
      <c r="I51" s="32" t="s">
        <v>53</v>
      </c>
      <c r="J51" s="32" t="s">
        <v>32</v>
      </c>
      <c r="K51" s="31" t="s">
        <v>47</v>
      </c>
      <c r="L51" s="34">
        <v>0</v>
      </c>
      <c r="M51" s="36">
        <v>0.02</v>
      </c>
      <c r="N51" s="34" t="s">
        <v>61</v>
      </c>
      <c r="O51" s="34" t="s">
        <v>61</v>
      </c>
      <c r="P51" s="34" t="s">
        <v>203</v>
      </c>
      <c r="Q51" s="34" t="s">
        <v>35</v>
      </c>
      <c r="R51" s="36">
        <v>0.75</v>
      </c>
      <c r="S51" s="73" t="s">
        <v>54</v>
      </c>
      <c r="T51" s="36">
        <v>0.1</v>
      </c>
      <c r="U51" s="32" t="s">
        <v>55</v>
      </c>
      <c r="V51" s="74" t="s">
        <v>38</v>
      </c>
      <c r="W51" s="32" t="s">
        <v>204</v>
      </c>
      <c r="X51" s="32">
        <v>18</v>
      </c>
      <c r="Y51" s="32">
        <v>85</v>
      </c>
      <c r="Z51" s="53" t="s">
        <v>49</v>
      </c>
      <c r="AA51" s="269"/>
    </row>
    <row r="52" spans="2:28" ht="50.1" hidden="1" customHeight="1" x14ac:dyDescent="0.25">
      <c r="B52" s="231"/>
      <c r="C52" s="208" t="s">
        <v>215</v>
      </c>
      <c r="D52" s="270" t="s">
        <v>216</v>
      </c>
      <c r="E52" s="88" t="s">
        <v>217</v>
      </c>
      <c r="F52" s="84" t="s">
        <v>30</v>
      </c>
      <c r="G52" s="85">
        <f>$C$2-H52</f>
        <v>5.2400000000000002E-2</v>
      </c>
      <c r="H52" s="85">
        <v>2.3599999999999999E-2</v>
      </c>
      <c r="I52" s="84" t="s">
        <v>31</v>
      </c>
      <c r="J52" s="84" t="s">
        <v>32</v>
      </c>
      <c r="K52" s="85">
        <v>3.5000000000000003E-2</v>
      </c>
      <c r="L52" s="86">
        <v>0</v>
      </c>
      <c r="M52" s="86">
        <v>999</v>
      </c>
      <c r="N52" s="86" t="s">
        <v>61</v>
      </c>
      <c r="O52" s="86" t="s">
        <v>61</v>
      </c>
      <c r="P52" s="86" t="s">
        <v>81</v>
      </c>
      <c r="Q52" s="86" t="s">
        <v>89</v>
      </c>
      <c r="R52" s="87">
        <v>0.75</v>
      </c>
      <c r="S52" s="84" t="s">
        <v>36</v>
      </c>
      <c r="T52" s="87">
        <v>0.25</v>
      </c>
      <c r="U52" s="84" t="s">
        <v>37</v>
      </c>
      <c r="V52" s="89" t="s">
        <v>38</v>
      </c>
      <c r="W52" s="84" t="s">
        <v>151</v>
      </c>
      <c r="X52" s="84">
        <v>18</v>
      </c>
      <c r="Y52" s="84">
        <v>75</v>
      </c>
      <c r="Z52" s="32" t="s">
        <v>40</v>
      </c>
      <c r="AA52" s="271" t="s">
        <v>218</v>
      </c>
      <c r="AB52" s="207"/>
    </row>
    <row r="53" spans="2:28" ht="50.1" customHeight="1" thickBot="1" x14ac:dyDescent="0.3">
      <c r="B53" s="272"/>
      <c r="C53" s="217"/>
      <c r="D53" s="73" t="s">
        <v>219</v>
      </c>
      <c r="E53" s="73" t="s">
        <v>220</v>
      </c>
      <c r="F53" s="32" t="s">
        <v>44</v>
      </c>
      <c r="G53" s="31">
        <v>6.54E-2</v>
      </c>
      <c r="H53" s="31" t="s">
        <v>45</v>
      </c>
      <c r="I53" s="32" t="s">
        <v>53</v>
      </c>
      <c r="J53" s="32" t="s">
        <v>32</v>
      </c>
      <c r="K53" s="31" t="s">
        <v>47</v>
      </c>
      <c r="L53" s="34">
        <v>0</v>
      </c>
      <c r="M53" s="273">
        <v>999</v>
      </c>
      <c r="N53" s="34" t="s">
        <v>61</v>
      </c>
      <c r="O53" s="34" t="s">
        <v>61</v>
      </c>
      <c r="P53" s="34" t="s">
        <v>81</v>
      </c>
      <c r="Q53" s="34" t="s">
        <v>35</v>
      </c>
      <c r="R53" s="36">
        <v>0.75</v>
      </c>
      <c r="S53" s="73" t="s">
        <v>54</v>
      </c>
      <c r="T53" s="36">
        <v>0.1</v>
      </c>
      <c r="U53" s="32" t="s">
        <v>55</v>
      </c>
      <c r="V53" s="74" t="s">
        <v>38</v>
      </c>
      <c r="W53" s="32" t="s">
        <v>151</v>
      </c>
      <c r="X53" s="32">
        <v>18</v>
      </c>
      <c r="Y53" s="32">
        <v>75</v>
      </c>
      <c r="Z53" s="274" t="s">
        <v>49</v>
      </c>
      <c r="AA53" s="275"/>
      <c r="AB53" s="207"/>
    </row>
    <row r="54" spans="2:28" ht="50.1" customHeight="1" x14ac:dyDescent="0.25">
      <c r="B54" s="276" t="s">
        <v>221</v>
      </c>
      <c r="C54" s="221" t="s">
        <v>27</v>
      </c>
      <c r="D54" s="277" t="s">
        <v>222</v>
      </c>
      <c r="E54" s="278" t="s">
        <v>223</v>
      </c>
      <c r="F54" s="279" t="s">
        <v>44</v>
      </c>
      <c r="G54" s="280">
        <v>6.8900000000000003E-2</v>
      </c>
      <c r="H54" s="280" t="s">
        <v>45</v>
      </c>
      <c r="I54" s="279" t="s">
        <v>46</v>
      </c>
      <c r="J54" s="279" t="s">
        <v>32</v>
      </c>
      <c r="K54" s="280" t="s">
        <v>47</v>
      </c>
      <c r="L54" s="281">
        <v>0</v>
      </c>
      <c r="M54" s="281">
        <v>999</v>
      </c>
      <c r="N54" s="281" t="s">
        <v>61</v>
      </c>
      <c r="O54" s="281" t="s">
        <v>61</v>
      </c>
      <c r="P54" s="281" t="s">
        <v>81</v>
      </c>
      <c r="Q54" s="281" t="s">
        <v>35</v>
      </c>
      <c r="R54" s="282">
        <v>0.75</v>
      </c>
      <c r="S54" s="279" t="s">
        <v>36</v>
      </c>
      <c r="T54" s="282">
        <v>0.1</v>
      </c>
      <c r="U54" s="279" t="s">
        <v>48</v>
      </c>
      <c r="V54" s="283" t="s">
        <v>38</v>
      </c>
      <c r="W54" s="279" t="s">
        <v>224</v>
      </c>
      <c r="X54" s="279">
        <v>18</v>
      </c>
      <c r="Y54" s="279">
        <v>85</v>
      </c>
      <c r="Z54" s="229" t="s">
        <v>49</v>
      </c>
      <c r="AA54" s="283" t="s">
        <v>225</v>
      </c>
      <c r="AB54" s="207"/>
    </row>
    <row r="55" spans="2:28" ht="50.1" customHeight="1" x14ac:dyDescent="0.25">
      <c r="B55" s="231"/>
      <c r="C55" s="210"/>
      <c r="D55" s="232" t="s">
        <v>226</v>
      </c>
      <c r="E55" s="233" t="s">
        <v>227</v>
      </c>
      <c r="F55" s="234" t="s">
        <v>44</v>
      </c>
      <c r="G55" s="235">
        <v>6.8900000000000003E-2</v>
      </c>
      <c r="H55" s="235" t="s">
        <v>45</v>
      </c>
      <c r="I55" s="234" t="s">
        <v>53</v>
      </c>
      <c r="J55" s="234" t="s">
        <v>32</v>
      </c>
      <c r="K55" s="235" t="s">
        <v>47</v>
      </c>
      <c r="L55" s="236">
        <v>0</v>
      </c>
      <c r="M55" s="236">
        <v>999</v>
      </c>
      <c r="N55" s="236" t="s">
        <v>61</v>
      </c>
      <c r="O55" s="236" t="s">
        <v>61</v>
      </c>
      <c r="P55" s="236" t="s">
        <v>81</v>
      </c>
      <c r="Q55" s="236" t="s">
        <v>35</v>
      </c>
      <c r="R55" s="237">
        <v>0.75</v>
      </c>
      <c r="S55" s="233" t="s">
        <v>54</v>
      </c>
      <c r="T55" s="237">
        <v>0.1</v>
      </c>
      <c r="U55" s="234" t="s">
        <v>55</v>
      </c>
      <c r="V55" s="238" t="s">
        <v>38</v>
      </c>
      <c r="W55" s="234" t="s">
        <v>224</v>
      </c>
      <c r="X55" s="234">
        <v>18</v>
      </c>
      <c r="Y55" s="234">
        <v>85</v>
      </c>
      <c r="Z55" s="239" t="s">
        <v>49</v>
      </c>
      <c r="AA55" s="238" t="s">
        <v>225</v>
      </c>
      <c r="AB55" s="207"/>
    </row>
    <row r="56" spans="2:28" ht="50.1" hidden="1" customHeight="1" x14ac:dyDescent="0.25">
      <c r="B56" s="231"/>
      <c r="C56" s="210"/>
      <c r="D56" s="242" t="s">
        <v>228</v>
      </c>
      <c r="E56" s="243" t="s">
        <v>229</v>
      </c>
      <c r="F56" s="244" t="s">
        <v>30</v>
      </c>
      <c r="G56" s="245">
        <f>C2-H56</f>
        <v>5.6899999999999999E-2</v>
      </c>
      <c r="H56" s="245">
        <v>1.9099999999999999E-2</v>
      </c>
      <c r="I56" s="244" t="s">
        <v>31</v>
      </c>
      <c r="J56" s="244" t="s">
        <v>32</v>
      </c>
      <c r="K56" s="245">
        <v>3.5000000000000003E-2</v>
      </c>
      <c r="L56" s="246">
        <v>0</v>
      </c>
      <c r="M56" s="246">
        <v>999</v>
      </c>
      <c r="N56" s="246" t="s">
        <v>61</v>
      </c>
      <c r="O56" s="246" t="s">
        <v>61</v>
      </c>
      <c r="P56" s="246" t="s">
        <v>81</v>
      </c>
      <c r="Q56" s="246" t="s">
        <v>89</v>
      </c>
      <c r="R56" s="247">
        <v>0.75</v>
      </c>
      <c r="S56" s="244" t="s">
        <v>36</v>
      </c>
      <c r="T56" s="247">
        <v>0.25</v>
      </c>
      <c r="U56" s="244" t="s">
        <v>37</v>
      </c>
      <c r="V56" s="248" t="s">
        <v>38</v>
      </c>
      <c r="W56" s="284" t="s">
        <v>224</v>
      </c>
      <c r="X56" s="244">
        <v>18</v>
      </c>
      <c r="Y56" s="244">
        <v>85</v>
      </c>
      <c r="Z56" s="249" t="s">
        <v>40</v>
      </c>
      <c r="AA56" s="248" t="s">
        <v>225</v>
      </c>
      <c r="AB56" s="207"/>
    </row>
    <row r="57" spans="2:28" ht="50.1" customHeight="1" x14ac:dyDescent="0.25">
      <c r="B57" s="231"/>
      <c r="C57" s="208" t="s">
        <v>105</v>
      </c>
      <c r="D57" s="251" t="s">
        <v>230</v>
      </c>
      <c r="E57" s="252" t="s">
        <v>231</v>
      </c>
      <c r="F57" s="253" t="s">
        <v>44</v>
      </c>
      <c r="G57" s="254">
        <v>7.2900000000000006E-2</v>
      </c>
      <c r="H57" s="254" t="s">
        <v>45</v>
      </c>
      <c r="I57" s="253" t="s">
        <v>46</v>
      </c>
      <c r="J57" s="253" t="s">
        <v>32</v>
      </c>
      <c r="K57" s="254" t="s">
        <v>47</v>
      </c>
      <c r="L57" s="255">
        <v>0</v>
      </c>
      <c r="M57" s="255">
        <v>999</v>
      </c>
      <c r="N57" s="255" t="s">
        <v>61</v>
      </c>
      <c r="O57" s="255" t="s">
        <v>61</v>
      </c>
      <c r="P57" s="255" t="s">
        <v>203</v>
      </c>
      <c r="Q57" s="255" t="s">
        <v>35</v>
      </c>
      <c r="R57" s="256">
        <v>0.75</v>
      </c>
      <c r="S57" s="253" t="s">
        <v>36</v>
      </c>
      <c r="T57" s="256">
        <v>0.1</v>
      </c>
      <c r="U57" s="253" t="s">
        <v>48</v>
      </c>
      <c r="V57" s="257" t="s">
        <v>38</v>
      </c>
      <c r="W57" s="253" t="s">
        <v>224</v>
      </c>
      <c r="X57" s="253">
        <v>18</v>
      </c>
      <c r="Y57" s="253">
        <v>85</v>
      </c>
      <c r="Z57" s="239" t="s">
        <v>49</v>
      </c>
      <c r="AA57" s="257" t="s">
        <v>232</v>
      </c>
      <c r="AB57" s="207"/>
    </row>
    <row r="58" spans="2:28" ht="50.1" customHeight="1" x14ac:dyDescent="0.25">
      <c r="B58" s="231"/>
      <c r="C58" s="210"/>
      <c r="D58" s="232" t="s">
        <v>233</v>
      </c>
      <c r="E58" s="233" t="s">
        <v>234</v>
      </c>
      <c r="F58" s="234" t="s">
        <v>44</v>
      </c>
      <c r="G58" s="235">
        <v>7.2400000000000006E-2</v>
      </c>
      <c r="H58" s="235" t="s">
        <v>45</v>
      </c>
      <c r="I58" s="234" t="s">
        <v>53</v>
      </c>
      <c r="J58" s="234" t="s">
        <v>32</v>
      </c>
      <c r="K58" s="235" t="s">
        <v>47</v>
      </c>
      <c r="L58" s="236">
        <v>0</v>
      </c>
      <c r="M58" s="236">
        <v>999</v>
      </c>
      <c r="N58" s="236" t="s">
        <v>61</v>
      </c>
      <c r="O58" s="236" t="s">
        <v>61</v>
      </c>
      <c r="P58" s="236" t="s">
        <v>203</v>
      </c>
      <c r="Q58" s="236" t="s">
        <v>35</v>
      </c>
      <c r="R58" s="237">
        <v>0.75</v>
      </c>
      <c r="S58" s="233" t="s">
        <v>54</v>
      </c>
      <c r="T58" s="237">
        <v>0.1</v>
      </c>
      <c r="U58" s="234" t="s">
        <v>55</v>
      </c>
      <c r="V58" s="238" t="s">
        <v>38</v>
      </c>
      <c r="W58" s="234" t="s">
        <v>224</v>
      </c>
      <c r="X58" s="234">
        <v>18</v>
      </c>
      <c r="Y58" s="234">
        <v>85</v>
      </c>
      <c r="Z58" s="239" t="s">
        <v>49</v>
      </c>
      <c r="AA58" s="238" t="s">
        <v>232</v>
      </c>
      <c r="AB58" s="207"/>
    </row>
    <row r="59" spans="2:28" ht="50.1" hidden="1" customHeight="1" x14ac:dyDescent="0.25">
      <c r="B59" s="231"/>
      <c r="C59" s="241"/>
      <c r="D59" s="285" t="s">
        <v>235</v>
      </c>
      <c r="E59" s="286" t="s">
        <v>236</v>
      </c>
      <c r="F59" s="261" t="s">
        <v>30</v>
      </c>
      <c r="G59" s="262">
        <f>C2-H59</f>
        <v>5.9899999999999995E-2</v>
      </c>
      <c r="H59" s="262">
        <v>1.61E-2</v>
      </c>
      <c r="I59" s="261" t="s">
        <v>31</v>
      </c>
      <c r="J59" s="261" t="s">
        <v>32</v>
      </c>
      <c r="K59" s="262">
        <v>3.5000000000000003E-2</v>
      </c>
      <c r="L59" s="263">
        <v>0</v>
      </c>
      <c r="M59" s="263">
        <v>1499</v>
      </c>
      <c r="N59" s="263" t="s">
        <v>61</v>
      </c>
      <c r="O59" s="263" t="s">
        <v>61</v>
      </c>
      <c r="P59" s="263" t="s">
        <v>203</v>
      </c>
      <c r="Q59" s="263" t="s">
        <v>89</v>
      </c>
      <c r="R59" s="264">
        <v>0.75</v>
      </c>
      <c r="S59" s="261" t="s">
        <v>36</v>
      </c>
      <c r="T59" s="264">
        <v>0.25</v>
      </c>
      <c r="U59" s="261" t="s">
        <v>37</v>
      </c>
      <c r="V59" s="265" t="s">
        <v>38</v>
      </c>
      <c r="W59" s="261" t="s">
        <v>224</v>
      </c>
      <c r="X59" s="261">
        <v>18</v>
      </c>
      <c r="Y59" s="261">
        <v>85</v>
      </c>
      <c r="Z59" s="266" t="s">
        <v>40</v>
      </c>
      <c r="AA59" s="287" t="s">
        <v>232</v>
      </c>
      <c r="AB59" s="207"/>
    </row>
    <row r="60" spans="2:28" ht="50.1" hidden="1" customHeight="1" thickBot="1" x14ac:dyDescent="0.3">
      <c r="B60" s="231"/>
      <c r="C60" s="199" t="s">
        <v>210</v>
      </c>
      <c r="D60" s="69" t="s">
        <v>237</v>
      </c>
      <c r="E60" s="88" t="s">
        <v>229</v>
      </c>
      <c r="F60" s="32" t="s">
        <v>30</v>
      </c>
      <c r="G60" s="31">
        <f>C2-H60</f>
        <v>5.1900000000000002E-2</v>
      </c>
      <c r="H60" s="31">
        <v>2.41E-2</v>
      </c>
      <c r="I60" s="32" t="s">
        <v>31</v>
      </c>
      <c r="J60" s="32" t="s">
        <v>32</v>
      </c>
      <c r="K60" s="31">
        <v>2.5000000000000001E-2</v>
      </c>
      <c r="L60" s="34">
        <v>0</v>
      </c>
      <c r="M60" s="36">
        <v>0.02</v>
      </c>
      <c r="N60" s="34" t="s">
        <v>61</v>
      </c>
      <c r="O60" s="34" t="s">
        <v>61</v>
      </c>
      <c r="P60" s="34" t="s">
        <v>203</v>
      </c>
      <c r="Q60" s="34" t="s">
        <v>89</v>
      </c>
      <c r="R60" s="36">
        <v>0.75</v>
      </c>
      <c r="S60" s="32" t="s">
        <v>36</v>
      </c>
      <c r="T60" s="36">
        <v>0.25</v>
      </c>
      <c r="U60" s="32" t="s">
        <v>37</v>
      </c>
      <c r="V60" s="150" t="s">
        <v>38</v>
      </c>
      <c r="W60" s="32" t="s">
        <v>224</v>
      </c>
      <c r="X60" s="32">
        <v>18</v>
      </c>
      <c r="Y60" s="32">
        <v>85</v>
      </c>
      <c r="Z60" s="32" t="s">
        <v>40</v>
      </c>
      <c r="AA60" s="288" t="s">
        <v>238</v>
      </c>
      <c r="AB60" s="207"/>
    </row>
    <row r="61" spans="2:28" ht="50.1" customHeight="1" thickBot="1" x14ac:dyDescent="0.3">
      <c r="B61" s="231"/>
      <c r="C61" s="289"/>
      <c r="D61" s="28" t="s">
        <v>239</v>
      </c>
      <c r="E61" s="290" t="s">
        <v>227</v>
      </c>
      <c r="F61" s="291" t="s">
        <v>44</v>
      </c>
      <c r="G61" s="292">
        <v>7.0400000000000004E-2</v>
      </c>
      <c r="H61" s="292" t="s">
        <v>45</v>
      </c>
      <c r="I61" s="291" t="s">
        <v>53</v>
      </c>
      <c r="J61" s="291" t="s">
        <v>32</v>
      </c>
      <c r="K61" s="292" t="s">
        <v>47</v>
      </c>
      <c r="L61" s="293">
        <v>0</v>
      </c>
      <c r="M61" s="294">
        <v>0.02</v>
      </c>
      <c r="N61" s="293" t="s">
        <v>61</v>
      </c>
      <c r="O61" s="293" t="s">
        <v>61</v>
      </c>
      <c r="P61" s="293" t="s">
        <v>203</v>
      </c>
      <c r="Q61" s="293" t="s">
        <v>35</v>
      </c>
      <c r="R61" s="294">
        <v>0.75</v>
      </c>
      <c r="S61" s="290" t="s">
        <v>54</v>
      </c>
      <c r="T61" s="294">
        <v>0.1</v>
      </c>
      <c r="U61" s="291" t="s">
        <v>55</v>
      </c>
      <c r="V61" s="295" t="s">
        <v>38</v>
      </c>
      <c r="W61" s="291" t="s">
        <v>224</v>
      </c>
      <c r="X61" s="291">
        <v>18</v>
      </c>
      <c r="Y61" s="291">
        <v>85</v>
      </c>
      <c r="Z61" s="296" t="s">
        <v>49</v>
      </c>
      <c r="AA61" s="297"/>
      <c r="AB61" s="207"/>
    </row>
    <row r="62" spans="2:28" s="1" customFormat="1" ht="24.95" customHeight="1" x14ac:dyDescent="0.25">
      <c r="B62" s="298"/>
      <c r="C62" s="299"/>
      <c r="D62" s="300"/>
      <c r="G62" s="3"/>
      <c r="H62" s="3"/>
      <c r="K62" s="3"/>
      <c r="L62" s="4"/>
      <c r="M62" s="4"/>
      <c r="N62" s="4"/>
      <c r="O62" s="4"/>
      <c r="P62" s="4"/>
      <c r="Q62" s="4"/>
      <c r="R62" s="5"/>
    </row>
    <row r="63" spans="2:28" s="1" customFormat="1" ht="24.95" customHeight="1" x14ac:dyDescent="0.25">
      <c r="C63" s="2"/>
      <c r="G63" s="3"/>
      <c r="H63" s="3"/>
      <c r="K63" s="3"/>
      <c r="L63" s="4"/>
      <c r="M63" s="4"/>
      <c r="N63" s="4"/>
      <c r="O63" s="4"/>
      <c r="P63" s="4"/>
      <c r="Q63" s="4"/>
      <c r="R63" s="5"/>
    </row>
    <row r="64" spans="2:28" s="1" customFormat="1" ht="24.95" customHeight="1" x14ac:dyDescent="0.25">
      <c r="C64" s="2"/>
      <c r="G64" s="3"/>
      <c r="H64" s="3"/>
      <c r="K64" s="3"/>
      <c r="L64" s="4"/>
      <c r="M64" s="4"/>
      <c r="N64" s="4"/>
      <c r="O64" s="4"/>
      <c r="P64" s="4"/>
      <c r="Q64" s="4"/>
      <c r="R64" s="5"/>
    </row>
    <row r="65" spans="3:18" s="1" customFormat="1" ht="24.95" customHeight="1" x14ac:dyDescent="0.25">
      <c r="C65" s="2"/>
      <c r="G65" s="3"/>
      <c r="H65" s="3"/>
      <c r="K65" s="3"/>
      <c r="L65" s="4"/>
      <c r="M65" s="4"/>
      <c r="N65" s="4"/>
      <c r="O65" s="4"/>
      <c r="P65" s="4"/>
      <c r="Q65" s="4"/>
      <c r="R65" s="5"/>
    </row>
    <row r="66" spans="3:18" s="1" customFormat="1" ht="24.95" customHeight="1" x14ac:dyDescent="0.25">
      <c r="C66" s="2"/>
      <c r="G66" s="3"/>
      <c r="H66" s="3"/>
      <c r="K66" s="3"/>
      <c r="L66" s="4"/>
      <c r="M66" s="4"/>
      <c r="N66" s="4"/>
      <c r="O66" s="4"/>
      <c r="P66" s="4"/>
      <c r="Q66" s="4"/>
      <c r="R66" s="5"/>
    </row>
    <row r="67" spans="3:18" s="1" customFormat="1" ht="24.95" customHeight="1" x14ac:dyDescent="0.25">
      <c r="C67" s="2"/>
      <c r="G67" s="3"/>
      <c r="H67" s="3"/>
      <c r="K67" s="3"/>
      <c r="L67" s="4"/>
      <c r="M67" s="4"/>
      <c r="N67" s="4"/>
      <c r="O67" s="4"/>
      <c r="P67" s="4"/>
      <c r="Q67" s="4"/>
      <c r="R67" s="5"/>
    </row>
    <row r="68" spans="3:18" s="1" customFormat="1" ht="24.95" customHeight="1" x14ac:dyDescent="0.25">
      <c r="C68" s="2"/>
      <c r="G68" s="3"/>
      <c r="H68" s="3"/>
      <c r="K68" s="3"/>
      <c r="L68" s="4"/>
      <c r="M68" s="4"/>
      <c r="N68" s="4"/>
      <c r="O68" s="4"/>
      <c r="P68" s="4"/>
      <c r="Q68" s="4"/>
      <c r="R68" s="5"/>
    </row>
    <row r="69" spans="3:18" s="1" customFormat="1" ht="24.95" customHeight="1" x14ac:dyDescent="0.25">
      <c r="C69" s="2"/>
      <c r="G69" s="3"/>
      <c r="H69" s="3"/>
      <c r="K69" s="3"/>
      <c r="L69" s="4"/>
      <c r="M69" s="4"/>
      <c r="N69" s="4"/>
      <c r="O69" s="4"/>
      <c r="P69" s="4"/>
      <c r="Q69" s="4"/>
      <c r="R69" s="5"/>
    </row>
    <row r="70" spans="3:18" s="1" customFormat="1" ht="24.95" customHeight="1" x14ac:dyDescent="0.25">
      <c r="C70" s="2"/>
      <c r="G70" s="3"/>
      <c r="H70" s="3"/>
      <c r="K70" s="3"/>
      <c r="L70" s="4"/>
      <c r="M70" s="4"/>
      <c r="N70" s="4"/>
      <c r="O70" s="4"/>
      <c r="P70" s="4"/>
      <c r="Q70" s="4"/>
      <c r="R70" s="5"/>
    </row>
    <row r="71" spans="3:18" s="1" customFormat="1" ht="24.95" customHeight="1" x14ac:dyDescent="0.25">
      <c r="C71" s="2"/>
      <c r="G71" s="3"/>
      <c r="H71" s="3"/>
      <c r="K71" s="3"/>
      <c r="L71" s="4"/>
      <c r="M71" s="4"/>
      <c r="N71" s="4"/>
      <c r="O71" s="4"/>
      <c r="P71" s="4"/>
      <c r="Q71" s="4"/>
      <c r="R71" s="5"/>
    </row>
    <row r="72" spans="3:18" s="1" customFormat="1" ht="24.95" customHeight="1" x14ac:dyDescent="0.25">
      <c r="C72" s="2"/>
      <c r="G72" s="3"/>
      <c r="H72" s="3"/>
      <c r="K72" s="3"/>
      <c r="L72" s="4"/>
      <c r="M72" s="4"/>
      <c r="N72" s="4"/>
      <c r="O72" s="4"/>
      <c r="P72" s="4"/>
      <c r="Q72" s="4"/>
      <c r="R72" s="5"/>
    </row>
    <row r="73" spans="3:18" s="1" customFormat="1" ht="24.95" customHeight="1" x14ac:dyDescent="0.25">
      <c r="C73" s="2"/>
      <c r="G73" s="3"/>
      <c r="H73" s="3"/>
      <c r="K73" s="3"/>
      <c r="L73" s="4"/>
      <c r="M73" s="4"/>
      <c r="N73" s="4"/>
      <c r="O73" s="4"/>
      <c r="P73" s="4"/>
      <c r="Q73" s="4"/>
      <c r="R73" s="5"/>
    </row>
    <row r="74" spans="3:18" s="1" customFormat="1" ht="24.95" customHeight="1" x14ac:dyDescent="0.25">
      <c r="C74" s="2"/>
      <c r="G74" s="3"/>
      <c r="H74" s="3"/>
      <c r="K74" s="3"/>
      <c r="L74" s="4"/>
      <c r="M74" s="4"/>
      <c r="N74" s="4"/>
      <c r="O74" s="4"/>
      <c r="P74" s="4"/>
      <c r="Q74" s="4"/>
      <c r="R74" s="5"/>
    </row>
    <row r="75" spans="3:18" s="1" customFormat="1" ht="24.95" customHeight="1" x14ac:dyDescent="0.25">
      <c r="C75" s="2"/>
      <c r="G75" s="3"/>
      <c r="H75" s="3"/>
      <c r="K75" s="3"/>
      <c r="L75" s="4"/>
      <c r="M75" s="4"/>
      <c r="N75" s="4"/>
      <c r="O75" s="4"/>
      <c r="P75" s="4"/>
      <c r="Q75" s="4"/>
      <c r="R75" s="5"/>
    </row>
    <row r="76" spans="3:18" s="1" customFormat="1" ht="24.95" customHeight="1" x14ac:dyDescent="0.25">
      <c r="C76" s="2"/>
      <c r="G76" s="3"/>
      <c r="H76" s="3"/>
      <c r="K76" s="3"/>
      <c r="L76" s="4"/>
      <c r="M76" s="4"/>
      <c r="N76" s="4"/>
      <c r="O76" s="4"/>
      <c r="P76" s="4"/>
      <c r="Q76" s="4"/>
      <c r="R76" s="5"/>
    </row>
    <row r="77" spans="3:18" s="1" customFormat="1" ht="24.95" customHeight="1" x14ac:dyDescent="0.25">
      <c r="C77" s="2"/>
      <c r="G77" s="3"/>
      <c r="H77" s="3"/>
      <c r="K77" s="3"/>
      <c r="L77" s="4"/>
      <c r="M77" s="4"/>
      <c r="N77" s="4"/>
      <c r="O77" s="4"/>
      <c r="P77" s="4"/>
      <c r="Q77" s="4"/>
      <c r="R77" s="5"/>
    </row>
    <row r="78" spans="3:18" s="1" customFormat="1" ht="24.95" customHeight="1" x14ac:dyDescent="0.25">
      <c r="C78" s="2"/>
      <c r="G78" s="3"/>
      <c r="H78" s="3"/>
      <c r="K78" s="3"/>
      <c r="L78" s="4"/>
      <c r="M78" s="4"/>
      <c r="N78" s="4"/>
      <c r="O78" s="4"/>
      <c r="P78" s="4"/>
      <c r="Q78" s="4"/>
      <c r="R78" s="5"/>
    </row>
    <row r="79" spans="3:18" s="1" customFormat="1" ht="24.95" customHeight="1" x14ac:dyDescent="0.25">
      <c r="C79" s="2"/>
      <c r="G79" s="3"/>
      <c r="H79" s="3"/>
      <c r="K79" s="3"/>
      <c r="L79" s="4"/>
      <c r="M79" s="4"/>
      <c r="N79" s="4"/>
      <c r="O79" s="4"/>
      <c r="P79" s="4"/>
      <c r="Q79" s="4"/>
      <c r="R79" s="5"/>
    </row>
    <row r="80" spans="3:18" s="1" customFormat="1" ht="24.95" customHeight="1" x14ac:dyDescent="0.25">
      <c r="C80" s="2"/>
      <c r="G80" s="3"/>
      <c r="H80" s="3"/>
      <c r="K80" s="3"/>
      <c r="L80" s="4"/>
      <c r="M80" s="4"/>
      <c r="N80" s="4"/>
      <c r="O80" s="4"/>
      <c r="P80" s="4"/>
      <c r="Q80" s="4"/>
      <c r="R80" s="5"/>
    </row>
    <row r="81" spans="3:18" s="1" customFormat="1" ht="24.95" customHeight="1" x14ac:dyDescent="0.25">
      <c r="C81" s="2"/>
      <c r="G81" s="3"/>
      <c r="H81" s="3"/>
      <c r="K81" s="3"/>
      <c r="L81" s="4"/>
      <c r="M81" s="4"/>
      <c r="N81" s="4"/>
      <c r="O81" s="4"/>
      <c r="P81" s="4"/>
      <c r="Q81" s="4"/>
      <c r="R81" s="5"/>
    </row>
    <row r="82" spans="3:18" s="1" customFormat="1" ht="24.95" customHeight="1" x14ac:dyDescent="0.25">
      <c r="C82" s="2"/>
      <c r="G82" s="3"/>
      <c r="H82" s="3"/>
      <c r="K82" s="3"/>
      <c r="L82" s="4"/>
      <c r="M82" s="4"/>
      <c r="N82" s="4"/>
      <c r="O82" s="4"/>
      <c r="P82" s="4"/>
      <c r="Q82" s="4"/>
      <c r="R82" s="5"/>
    </row>
    <row r="83" spans="3:18" s="1" customFormat="1" ht="24.95" customHeight="1" x14ac:dyDescent="0.25">
      <c r="C83" s="2"/>
      <c r="G83" s="3"/>
      <c r="H83" s="3"/>
      <c r="K83" s="3"/>
      <c r="L83" s="4"/>
      <c r="M83" s="4"/>
      <c r="N83" s="4"/>
      <c r="O83" s="4"/>
      <c r="P83" s="4"/>
      <c r="Q83" s="4"/>
      <c r="R83" s="5"/>
    </row>
    <row r="84" spans="3:18" s="1" customFormat="1" ht="24.95" customHeight="1" x14ac:dyDescent="0.25">
      <c r="C84" s="2"/>
      <c r="G84" s="3"/>
      <c r="H84" s="3"/>
      <c r="K84" s="3"/>
      <c r="L84" s="4"/>
      <c r="M84" s="4"/>
      <c r="N84" s="4"/>
      <c r="O84" s="4"/>
      <c r="P84" s="4"/>
      <c r="Q84" s="4"/>
      <c r="R84" s="5"/>
    </row>
    <row r="85" spans="3:18" s="1" customFormat="1" ht="24.95" customHeight="1" x14ac:dyDescent="0.25">
      <c r="C85" s="2"/>
      <c r="G85" s="3"/>
      <c r="H85" s="3"/>
      <c r="K85" s="3"/>
      <c r="L85" s="4"/>
      <c r="M85" s="4"/>
      <c r="N85" s="4"/>
      <c r="O85" s="4"/>
      <c r="P85" s="4"/>
      <c r="Q85" s="4"/>
      <c r="R85" s="5"/>
    </row>
    <row r="86" spans="3:18" s="1" customFormat="1" ht="24.95" customHeight="1" x14ac:dyDescent="0.25">
      <c r="C86" s="2"/>
      <c r="G86" s="3"/>
      <c r="H86" s="3"/>
      <c r="K86" s="3"/>
      <c r="L86" s="4"/>
      <c r="M86" s="4"/>
      <c r="N86" s="4"/>
      <c r="O86" s="4"/>
      <c r="P86" s="4"/>
      <c r="Q86" s="4"/>
      <c r="R86" s="5"/>
    </row>
    <row r="87" spans="3:18" s="1" customFormat="1" ht="24.95" customHeight="1" x14ac:dyDescent="0.25">
      <c r="C87" s="2"/>
      <c r="G87" s="3"/>
      <c r="H87" s="3"/>
      <c r="K87" s="3"/>
      <c r="L87" s="4"/>
      <c r="M87" s="4"/>
      <c r="N87" s="4"/>
      <c r="O87" s="4"/>
      <c r="P87" s="4"/>
      <c r="Q87" s="4"/>
      <c r="R87" s="5"/>
    </row>
    <row r="88" spans="3:18" s="1" customFormat="1" ht="24.95" customHeight="1" x14ac:dyDescent="0.25">
      <c r="C88" s="2"/>
      <c r="G88" s="3"/>
      <c r="H88" s="3"/>
      <c r="K88" s="3"/>
      <c r="L88" s="4"/>
      <c r="M88" s="4"/>
      <c r="N88" s="4"/>
      <c r="O88" s="4"/>
      <c r="P88" s="4"/>
      <c r="Q88" s="4"/>
      <c r="R88" s="5"/>
    </row>
    <row r="89" spans="3:18" s="1" customFormat="1" ht="24.95" customHeight="1" x14ac:dyDescent="0.25">
      <c r="C89" s="2"/>
      <c r="G89" s="3"/>
      <c r="H89" s="3"/>
      <c r="K89" s="3"/>
      <c r="L89" s="4"/>
      <c r="M89" s="4"/>
      <c r="N89" s="4"/>
      <c r="O89" s="4"/>
      <c r="P89" s="4"/>
      <c r="Q89" s="4"/>
      <c r="R89" s="5"/>
    </row>
    <row r="90" spans="3:18" s="1" customFormat="1" ht="24.95" customHeight="1" x14ac:dyDescent="0.25">
      <c r="C90" s="2"/>
      <c r="G90" s="3"/>
      <c r="H90" s="3"/>
      <c r="K90" s="3"/>
      <c r="L90" s="4"/>
      <c r="M90" s="4"/>
      <c r="N90" s="4"/>
      <c r="O90" s="4"/>
      <c r="P90" s="4"/>
      <c r="Q90" s="4"/>
      <c r="R90" s="5"/>
    </row>
    <row r="91" spans="3:18" s="1" customFormat="1" ht="24.95" customHeight="1" x14ac:dyDescent="0.25">
      <c r="C91" s="2"/>
      <c r="G91" s="3"/>
      <c r="H91" s="3"/>
      <c r="K91" s="3"/>
      <c r="L91" s="4"/>
      <c r="M91" s="4"/>
      <c r="N91" s="4"/>
      <c r="O91" s="4"/>
      <c r="P91" s="4"/>
      <c r="Q91" s="4"/>
      <c r="R91" s="5"/>
    </row>
    <row r="92" spans="3:18" s="1" customFormat="1" ht="24.95" customHeight="1" x14ac:dyDescent="0.25">
      <c r="C92" s="2"/>
      <c r="G92" s="3"/>
      <c r="H92" s="3"/>
      <c r="K92" s="3"/>
      <c r="L92" s="4"/>
      <c r="M92" s="4"/>
      <c r="N92" s="4"/>
      <c r="O92" s="4"/>
      <c r="P92" s="4"/>
      <c r="Q92" s="4"/>
      <c r="R92" s="5"/>
    </row>
    <row r="93" spans="3:18" s="1" customFormat="1" ht="24.95" customHeight="1" x14ac:dyDescent="0.25">
      <c r="C93" s="2"/>
      <c r="G93" s="3"/>
      <c r="H93" s="3"/>
      <c r="K93" s="3"/>
      <c r="L93" s="4"/>
      <c r="M93" s="4"/>
      <c r="N93" s="4"/>
      <c r="O93" s="4"/>
      <c r="P93" s="4"/>
      <c r="Q93" s="4"/>
      <c r="R93" s="5"/>
    </row>
    <row r="94" spans="3:18" s="1" customFormat="1" ht="24.95" customHeight="1" x14ac:dyDescent="0.25">
      <c r="C94" s="2"/>
      <c r="G94" s="3"/>
      <c r="H94" s="3"/>
      <c r="K94" s="3"/>
      <c r="L94" s="4"/>
      <c r="M94" s="4"/>
      <c r="N94" s="4"/>
      <c r="O94" s="4"/>
      <c r="P94" s="4"/>
      <c r="Q94" s="4"/>
      <c r="R94" s="5"/>
    </row>
    <row r="95" spans="3:18" s="1" customFormat="1" ht="24.95" customHeight="1" x14ac:dyDescent="0.25">
      <c r="C95" s="2"/>
      <c r="G95" s="3"/>
      <c r="H95" s="3"/>
      <c r="K95" s="3"/>
      <c r="L95" s="4"/>
      <c r="M95" s="4"/>
      <c r="N95" s="4"/>
      <c r="O95" s="4"/>
      <c r="P95" s="4"/>
      <c r="Q95" s="4"/>
      <c r="R95" s="5"/>
    </row>
    <row r="96" spans="3:18" s="1" customFormat="1" ht="24.95" customHeight="1" x14ac:dyDescent="0.25">
      <c r="C96" s="2"/>
      <c r="G96" s="3"/>
      <c r="H96" s="3"/>
      <c r="K96" s="3"/>
      <c r="L96" s="4"/>
      <c r="M96" s="4"/>
      <c r="N96" s="4"/>
      <c r="O96" s="4"/>
      <c r="P96" s="4"/>
      <c r="Q96" s="4"/>
      <c r="R96" s="5"/>
    </row>
    <row r="97" spans="3:18" s="1" customFormat="1" ht="24.95" customHeight="1" x14ac:dyDescent="0.25">
      <c r="C97" s="2"/>
      <c r="G97" s="3"/>
      <c r="H97" s="3"/>
      <c r="K97" s="3"/>
      <c r="L97" s="4"/>
      <c r="M97" s="4"/>
      <c r="N97" s="4"/>
      <c r="O97" s="4"/>
      <c r="P97" s="4"/>
      <c r="Q97" s="4"/>
      <c r="R97" s="5"/>
    </row>
    <row r="98" spans="3:18" s="1" customFormat="1" ht="24.95" customHeight="1" x14ac:dyDescent="0.25">
      <c r="C98" s="2"/>
      <c r="G98" s="3"/>
      <c r="H98" s="3"/>
      <c r="K98" s="3"/>
      <c r="L98" s="4"/>
      <c r="M98" s="4"/>
      <c r="N98" s="4"/>
      <c r="O98" s="4"/>
      <c r="P98" s="4"/>
      <c r="Q98" s="4"/>
      <c r="R98" s="5"/>
    </row>
    <row r="99" spans="3:18" s="1" customFormat="1" ht="24.95" customHeight="1" x14ac:dyDescent="0.25">
      <c r="C99" s="2"/>
      <c r="G99" s="3"/>
      <c r="H99" s="3"/>
      <c r="K99" s="3"/>
      <c r="L99" s="4"/>
      <c r="M99" s="4"/>
      <c r="N99" s="4"/>
      <c r="O99" s="4"/>
      <c r="P99" s="4"/>
      <c r="Q99" s="4"/>
      <c r="R99" s="5"/>
    </row>
    <row r="100" spans="3:18" s="1" customFormat="1" ht="24.95" customHeight="1" x14ac:dyDescent="0.25">
      <c r="C100" s="2"/>
      <c r="G100" s="3"/>
      <c r="H100" s="3"/>
      <c r="K100" s="3"/>
      <c r="L100" s="4"/>
      <c r="M100" s="4"/>
      <c r="N100" s="4"/>
      <c r="O100" s="4"/>
      <c r="P100" s="4"/>
      <c r="Q100" s="4"/>
      <c r="R100" s="5"/>
    </row>
    <row r="101" spans="3:18" s="1" customFormat="1" ht="24.95" customHeight="1" x14ac:dyDescent="0.25">
      <c r="C101" s="2"/>
      <c r="G101" s="3"/>
      <c r="H101" s="3"/>
      <c r="K101" s="3"/>
      <c r="L101" s="4"/>
      <c r="M101" s="4"/>
      <c r="N101" s="4"/>
      <c r="O101" s="4"/>
      <c r="P101" s="4"/>
      <c r="Q101" s="4"/>
      <c r="R101" s="5"/>
    </row>
    <row r="102" spans="3:18" ht="24.95" customHeight="1" x14ac:dyDescent="0.25"/>
    <row r="103" spans="3:18" ht="24.95" customHeight="1" x14ac:dyDescent="0.25"/>
    <row r="104" spans="3:18" ht="24.95" customHeight="1" x14ac:dyDescent="0.25"/>
    <row r="105" spans="3:18" ht="24.95" customHeight="1" x14ac:dyDescent="0.25"/>
    <row r="106" spans="3:18" ht="24.95" customHeight="1" x14ac:dyDescent="0.25"/>
    <row r="107" spans="3:18" ht="24.95" customHeight="1" x14ac:dyDescent="0.25"/>
  </sheetData>
  <sheetProtection algorithmName="SHA-512" hashValue="igfPU57BjAtF1ZQ5gYubW2aSfz5OIdLUwmbW8Z6wJ7V1EMLz224okJRcxY3h9Smq/Lmu3SArSMm/gBjZ7OyWEw==" saltValue="GPocamJVF7bR8bkkqRPjwg==" spinCount="100000" sheet="1" autoFilter="0"/>
  <autoFilter ref="C3:AA61" xr:uid="{7C49D73E-C047-44FB-805D-CF7FAB59D4A5}">
    <filterColumn colId="3">
      <filters>
        <filter val="Fixed"/>
      </filters>
    </filterColumn>
  </autoFilter>
  <mergeCells count="31">
    <mergeCell ref="AA50:AA51"/>
    <mergeCell ref="C52:C53"/>
    <mergeCell ref="AA52:AA53"/>
    <mergeCell ref="B54:B61"/>
    <mergeCell ref="C54:C56"/>
    <mergeCell ref="C57:C59"/>
    <mergeCell ref="C60:C61"/>
    <mergeCell ref="AA60:AA61"/>
    <mergeCell ref="B37:B41"/>
    <mergeCell ref="C37:C38"/>
    <mergeCell ref="C39:C43"/>
    <mergeCell ref="B44:B52"/>
    <mergeCell ref="C44:C46"/>
    <mergeCell ref="C47:C49"/>
    <mergeCell ref="C50:C51"/>
    <mergeCell ref="C26:C28"/>
    <mergeCell ref="AA26:AA28"/>
    <mergeCell ref="B29:B34"/>
    <mergeCell ref="C29:C31"/>
    <mergeCell ref="C32:C34"/>
    <mergeCell ref="B35:B36"/>
    <mergeCell ref="D2:AA2"/>
    <mergeCell ref="C4:C10"/>
    <mergeCell ref="B5:B28"/>
    <mergeCell ref="C11:C12"/>
    <mergeCell ref="C13:C18"/>
    <mergeCell ref="AA13:AA18"/>
    <mergeCell ref="C19:C21"/>
    <mergeCell ref="AA19:AA20"/>
    <mergeCell ref="C22:C25"/>
    <mergeCell ref="AA22:AA2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C229D55555334FA6115E35C2ECCD2C" ma:contentTypeVersion="18" ma:contentTypeDescription="Create a new document." ma:contentTypeScope="" ma:versionID="c2a220074117e62c0d49042fbad9beff">
  <xsd:schema xmlns:xsd="http://www.w3.org/2001/XMLSchema" xmlns:xs="http://www.w3.org/2001/XMLSchema" xmlns:p="http://schemas.microsoft.com/office/2006/metadata/properties" xmlns:ns2="4391b8b2-8110-402b-a573-119cfcf5e028" xmlns:ns3="541103a8-a849-4d9c-80c8-f5b80af2f437" targetNamespace="http://schemas.microsoft.com/office/2006/metadata/properties" ma:root="true" ma:fieldsID="4ae93d43f18fd230b353680855856275" ns2:_="" ns3:_="">
    <xsd:import namespace="4391b8b2-8110-402b-a573-119cfcf5e028"/>
    <xsd:import namespace="541103a8-a849-4d9c-80c8-f5b80af2f4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91b8b2-8110-402b-a573-119cfcf5e0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Sign-off status" ma:internalName="Sign_x002d_off_x0020_status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dbcdd10-d82f-4626-aea2-26312b5235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1103a8-a849-4d9c-80c8-f5b80af2f4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9b8c66bb-0841-4a63-8e25-aa6e94e885af}" ma:internalName="TaxCatchAll" ma:showField="CatchAllData" ma:web="541103a8-a849-4d9c-80c8-f5b80af2f4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1103a8-a849-4d9c-80c8-f5b80af2f437" xsi:nil="true"/>
    <lcf76f155ced4ddcb4097134ff3c332f xmlns="4391b8b2-8110-402b-a573-119cfcf5e028">
      <Terms xmlns="http://schemas.microsoft.com/office/infopath/2007/PartnerControls"/>
    </lcf76f155ced4ddcb4097134ff3c332f>
    <_Flow_SignoffStatus xmlns="4391b8b2-8110-402b-a573-119cfcf5e028" xsi:nil="true"/>
  </documentManagement>
</p:properties>
</file>

<file path=customXml/itemProps1.xml><?xml version="1.0" encoding="utf-8"?>
<ds:datastoreItem xmlns:ds="http://schemas.openxmlformats.org/officeDocument/2006/customXml" ds:itemID="{FB19E3C3-4288-4C06-B212-7D5ACA09A9DC}"/>
</file>

<file path=customXml/itemProps2.xml><?xml version="1.0" encoding="utf-8"?>
<ds:datastoreItem xmlns:ds="http://schemas.openxmlformats.org/officeDocument/2006/customXml" ds:itemID="{52E39668-4B89-4896-8403-48B11D7A2F2D}"/>
</file>

<file path=customXml/itemProps3.xml><?xml version="1.0" encoding="utf-8"?>
<ds:datastoreItem xmlns:ds="http://schemas.openxmlformats.org/officeDocument/2006/customXml" ds:itemID="{1B823F19-34D0-4E47-BBBB-97ACF7214C5C}"/>
</file>

<file path=docMetadata/LabelInfo.xml><?xml version="1.0" encoding="utf-8"?>
<clbl:labelList xmlns:clbl="http://schemas.microsoft.com/office/2020/mipLabelMetadata">
  <clbl:label id="{605212d6-8beb-449b-ad74-f05c210cdfc3}" enabled="1" method="Standard" siteId="{d4565481-47f5-4a0d-a1dd-6efdad1083d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Business</vt:lpstr>
    </vt:vector>
  </TitlesOfParts>
  <Company>Vernon Building Society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Smith</dc:creator>
  <cp:lastModifiedBy>Mark Smith</cp:lastModifiedBy>
  <dcterms:created xsi:type="dcterms:W3CDTF">2026-09-15T12:28:55Z</dcterms:created>
  <dcterms:modified xsi:type="dcterms:W3CDTF">2026-09-15T12:29:42Z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0x01010035C229D55555334FA6115E35C2ECCD2C</vt:lpwstr>
  </property>
</Properties>
</file>